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965" windowWidth="17010" windowHeight="8775" tabRatio="212" activeTab="0"/>
  </bookViews>
  <sheets>
    <sheet name="BOM" sheetId="1" r:id="rId1"/>
    <sheet name="history" sheetId="2" r:id="rId2"/>
  </sheets>
  <definedNames>
    <definedName name="_xlnm.Print_Area" localSheetId="0">'BOM'!$A$1:$I$47</definedName>
  </definedNames>
  <calcPr fullCalcOnLoad="1"/>
</workbook>
</file>

<file path=xl/sharedStrings.xml><?xml version="1.0" encoding="utf-8"?>
<sst xmlns="http://schemas.openxmlformats.org/spreadsheetml/2006/main" count="122" uniqueCount="100">
  <si>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</si>
  <si>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</si>
  <si>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</si>
  <si>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</si>
  <si>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</si>
  <si>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</si>
  <si>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</si>
  <si>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</si>
  <si>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</si>
  <si>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</si>
  <si>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</si>
  <si>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</si>
  <si>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</si>
  <si>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</si>
  <si>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</si>
  <si>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</si>
  <si>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</si>
  <si>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</si>
  <si>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C0603C220J5GAC</t>
  </si>
  <si>
    <t>Kemet</t>
  </si>
  <si>
    <t>SMD0603</t>
  </si>
  <si>
    <t>22pF 50V, NP0, 5%</t>
  </si>
  <si>
    <t>C1, C2</t>
  </si>
  <si>
    <t>C3,C4,C5,C6</t>
  </si>
  <si>
    <t>C0603C104K4RAC</t>
  </si>
  <si>
    <t>DIODE, ZENER, 3.6V, 0.3W</t>
  </si>
  <si>
    <t>CMBZ5227B</t>
  </si>
  <si>
    <t>CDIL</t>
  </si>
  <si>
    <t>SOT-23</t>
  </si>
  <si>
    <t>D1,D2</t>
  </si>
  <si>
    <t>SOIC-8</t>
  </si>
  <si>
    <t>IC1</t>
  </si>
  <si>
    <t>IC2</t>
  </si>
  <si>
    <t>TQFP-32</t>
  </si>
  <si>
    <t>ATMEL</t>
  </si>
  <si>
    <t>ATMEGA328P-AU</t>
  </si>
  <si>
    <t>X1</t>
  </si>
  <si>
    <t>5 x 3.2mm</t>
  </si>
  <si>
    <t>ABM3-16.000MHZ-B2-T</t>
  </si>
  <si>
    <t xml:space="preserve">ABRACON </t>
  </si>
  <si>
    <t>CRYSTAL, 16M,18PF SMD</t>
  </si>
  <si>
    <t>R1,R2,R5</t>
  </si>
  <si>
    <t xml:space="preserve">MULTICOMP </t>
  </si>
  <si>
    <t>MC 0.063W 0603 1% 68R</t>
  </si>
  <si>
    <t>68R 0.063W 1%</t>
  </si>
  <si>
    <t>MC 0.063W 0603 1% 2K2</t>
  </si>
  <si>
    <t>2k2 0.063W 1%</t>
  </si>
  <si>
    <t>MC 0.063W 0603 1% 10K</t>
  </si>
  <si>
    <t>10k 0.063W 1%</t>
  </si>
  <si>
    <t>3314J-001-103E</t>
  </si>
  <si>
    <t>BOURNS</t>
  </si>
  <si>
    <t>TRIMMER, SMD, 10K 250mW</t>
  </si>
  <si>
    <t>3314J</t>
  </si>
  <si>
    <t>R6</t>
  </si>
  <si>
    <t>VISHAY DALE</t>
  </si>
  <si>
    <t>INDUCTOR 10uH, 0.05ohm, 500mA</t>
  </si>
  <si>
    <t>ILBB0603ER100V</t>
  </si>
  <si>
    <t>L1</t>
  </si>
  <si>
    <t>EA DIPS082-HNLED</t>
  </si>
  <si>
    <t>ELECTRONIC ASSEMBLY</t>
  </si>
  <si>
    <t>LCD1</t>
  </si>
  <si>
    <t>Huijzer</t>
  </si>
  <si>
    <t>LCD 2x8 GREEN, 40x20mm, LED BACKLIGHT</t>
  </si>
  <si>
    <t>100nF, 16V, X7R, 10%</t>
  </si>
  <si>
    <t>S1,S2</t>
  </si>
  <si>
    <t>FISCHER</t>
  </si>
  <si>
    <t>K1</t>
  </si>
  <si>
    <t>K2</t>
  </si>
  <si>
    <t>1.00</t>
  </si>
  <si>
    <t>Christian Vossen</t>
  </si>
  <si>
    <t>Initial version</t>
  </si>
  <si>
    <t>EEPROM, 512K, 512KX8, I2C</t>
  </si>
  <si>
    <t>AT24C512BN-SH25-B</t>
  </si>
  <si>
    <t>1.10</t>
  </si>
  <si>
    <t>Eeprom size changed from 256kb to 512kb</t>
  </si>
  <si>
    <t xml:space="preserve">1.10 </t>
  </si>
  <si>
    <t>Second option display removed</t>
  </si>
  <si>
    <t>3FTL6</t>
  </si>
  <si>
    <t>MULTIMEC</t>
  </si>
  <si>
    <t>SWITCH PCB</t>
  </si>
  <si>
    <t>ROUND CAP BLACK</t>
  </si>
  <si>
    <t>1D09</t>
  </si>
  <si>
    <t>SL 4 025 36Z</t>
  </si>
  <si>
    <t>Elektor</t>
  </si>
  <si>
    <t>USB B CONNECTOR</t>
  </si>
  <si>
    <t>LUMBERG</t>
  </si>
  <si>
    <t>2411 03</t>
  </si>
  <si>
    <t>K3</t>
  </si>
  <si>
    <t>Added USB B connector</t>
  </si>
  <si>
    <t>1.20</t>
  </si>
  <si>
    <t>HEADER, PIN, 2.54MM, 2x5WAY  90DEG ANGLED</t>
  </si>
  <si>
    <t>HEADER, PIN, 2.54MM, 3x2WAY 90DEG ANGLED</t>
  </si>
  <si>
    <t>Changed headers -&gt; Added 90 deg angled text</t>
  </si>
  <si>
    <t>MCU, 8BIT, AVR, 32K FLASH (PROGRAMMED 090773-41)</t>
  </si>
  <si>
    <t>R3,R4</t>
  </si>
  <si>
    <t>P1</t>
  </si>
  <si>
    <t>References changed: R7,R8 -&gt; R3,R4  - R3 -&gt; R6  -  R6-&gt;P1</t>
  </si>
  <si>
    <t>BOM::090773::Minimod::v1.2</t>
  </si>
  <si>
    <t xml:space="preserve">K2 &lt;-&gt; K3 </t>
  </si>
  <si>
    <t>PCB 080950-1 v100    fr4 1.6mm 24x81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</si>
</sst>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Border="1" applyAlignment="1">
      <alignment vertical="top" wrapText="1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5" zoomScaleNormal="85" workbookViewId="0" topLeftCell="A1">
      <selection activeCell="E25" sqref="E25"/>
    </sheetView>
  </sheetViews>
  <sheetFormatPr defaultColWidth="9.140625" defaultRowHeight="12.75"/>
  <cols>
    <col min="1" max="1" width="56.57421875" style="1" customWidth="1"/>
    <col min="2" max="2" width="29.140625" style="1" customWidth="1"/>
    <col min="3" max="3" width="24.7109375" style="1" customWidth="1"/>
    <col min="4" max="4" width="17.421875" style="1" customWidth="1"/>
    <col min="5" max="5" width="20.7109375" style="1" customWidth="1"/>
    <col min="6" max="6" width="6.421875" style="2" customWidth="1"/>
    <col min="7" max="7" width="11.7109375" style="2" customWidth="1"/>
    <col min="8" max="8" width="11.57421875" style="2" customWidth="1"/>
    <col min="9" max="9" width="9.00390625" style="2" customWidth="1"/>
    <col min="10" max="16384" width="11.57421875" style="2" customWidth="1"/>
  </cols>
  <sheetData>
    <row r="1" spans="1:6" s="3" customFormat="1" ht="20.25">
      <c r="A1" s="19" t="s">
        <v>97</v>
      </c>
      <c r="B1" s="19"/>
      <c r="C1" s="19"/>
      <c r="D1" s="19"/>
      <c r="E1" s="19"/>
      <c r="F1" s="19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61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SUM(F4:F8)</f>
        <v>7</v>
      </c>
    </row>
    <row r="4" spans="1:7" ht="12.75">
      <c r="A4" s="14" t="s">
        <v>44</v>
      </c>
      <c r="B4" s="14" t="s">
        <v>42</v>
      </c>
      <c r="C4" t="s">
        <v>43</v>
      </c>
      <c r="D4" s="14" t="s">
        <v>20</v>
      </c>
      <c r="E4" s="14" t="s">
        <v>94</v>
      </c>
      <c r="F4" s="15">
        <v>2</v>
      </c>
      <c r="G4" s="17">
        <v>9331484</v>
      </c>
    </row>
    <row r="5" spans="1:7" ht="12.75">
      <c r="A5" s="14" t="s">
        <v>46</v>
      </c>
      <c r="B5" s="14" t="s">
        <v>42</v>
      </c>
      <c r="C5" s="14" t="s">
        <v>45</v>
      </c>
      <c r="D5" s="14" t="s">
        <v>20</v>
      </c>
      <c r="E5" s="14" t="s">
        <v>41</v>
      </c>
      <c r="F5" s="15">
        <v>3</v>
      </c>
      <c r="G5" s="17">
        <v>9330810</v>
      </c>
    </row>
    <row r="6" spans="1:7" ht="12.75">
      <c r="A6" s="14" t="s">
        <v>48</v>
      </c>
      <c r="B6" s="14" t="s">
        <v>42</v>
      </c>
      <c r="C6" s="14" t="s">
        <v>47</v>
      </c>
      <c r="D6" s="14" t="s">
        <v>20</v>
      </c>
      <c r="E6" s="14" t="s">
        <v>53</v>
      </c>
      <c r="F6" s="15">
        <v>1</v>
      </c>
      <c r="G6" s="17">
        <v>9330399</v>
      </c>
    </row>
    <row r="7" spans="1:7" ht="12.75">
      <c r="A7" s="14" t="s">
        <v>51</v>
      </c>
      <c r="B7" t="s">
        <v>50</v>
      </c>
      <c r="C7" t="s">
        <v>49</v>
      </c>
      <c r="D7" s="14" t="s">
        <v>52</v>
      </c>
      <c r="E7" s="14" t="s">
        <v>95</v>
      </c>
      <c r="F7" s="16">
        <v>1</v>
      </c>
      <c r="G7" s="17">
        <v>514779</v>
      </c>
    </row>
    <row r="9" spans="1:6" s="6" customFormat="1" ht="12.75">
      <c r="A9" s="5" t="s">
        <v>8</v>
      </c>
      <c r="B9" s="5"/>
      <c r="C9" s="5"/>
      <c r="D9" s="5"/>
      <c r="E9" s="5"/>
      <c r="F9" s="6">
        <f>SUM(F10:F12)</f>
        <v>6</v>
      </c>
    </row>
    <row r="10" spans="1:7" ht="12.75">
      <c r="A10" s="14" t="s">
        <v>21</v>
      </c>
      <c r="B10" s="14" t="s">
        <v>19</v>
      </c>
      <c r="C10" s="14" t="s">
        <v>18</v>
      </c>
      <c r="D10" s="14" t="s">
        <v>20</v>
      </c>
      <c r="E10" s="14" t="s">
        <v>22</v>
      </c>
      <c r="F10" s="15">
        <v>2</v>
      </c>
      <c r="G10" s="17">
        <v>1414622</v>
      </c>
    </row>
    <row r="11" spans="1:7" ht="12.75">
      <c r="A11" t="s">
        <v>63</v>
      </c>
      <c r="B11" s="14" t="s">
        <v>19</v>
      </c>
      <c r="C11" t="s">
        <v>24</v>
      </c>
      <c r="D11" s="14" t="s">
        <v>20</v>
      </c>
      <c r="E11" s="14" t="s">
        <v>23</v>
      </c>
      <c r="F11" s="17">
        <v>4</v>
      </c>
      <c r="G11" s="17">
        <v>1414610</v>
      </c>
    </row>
    <row r="13" spans="1:6" s="6" customFormat="1" ht="12.75">
      <c r="A13" s="5" t="s">
        <v>9</v>
      </c>
      <c r="B13" s="5"/>
      <c r="C13" s="5"/>
      <c r="D13" s="5"/>
      <c r="E13" s="5"/>
      <c r="F13" s="6">
        <f>SUM(F14:F15)</f>
        <v>1</v>
      </c>
    </row>
    <row r="14" spans="1:7" ht="12.75">
      <c r="A14" s="14" t="s">
        <v>55</v>
      </c>
      <c r="B14" t="s">
        <v>54</v>
      </c>
      <c r="C14" s="14" t="s">
        <v>56</v>
      </c>
      <c r="D14" s="14" t="s">
        <v>20</v>
      </c>
      <c r="E14" s="14" t="s">
        <v>57</v>
      </c>
      <c r="F14" s="17">
        <v>1</v>
      </c>
      <c r="G14" s="17">
        <v>1653747</v>
      </c>
    </row>
    <row r="16" spans="1:6" s="6" customFormat="1" ht="12.75">
      <c r="A16" s="5" t="s">
        <v>10</v>
      </c>
      <c r="B16" s="5"/>
      <c r="C16" s="5"/>
      <c r="D16" s="5"/>
      <c r="E16" s="5"/>
      <c r="F16" s="6">
        <f>SUM(F17:F20)</f>
        <v>4</v>
      </c>
    </row>
    <row r="17" spans="1:7" ht="12.75">
      <c r="A17" s="14" t="s">
        <v>25</v>
      </c>
      <c r="B17" s="14" t="s">
        <v>27</v>
      </c>
      <c r="C17" t="s">
        <v>26</v>
      </c>
      <c r="D17" s="14" t="s">
        <v>28</v>
      </c>
      <c r="E17" s="14" t="s">
        <v>29</v>
      </c>
      <c r="F17" s="17">
        <v>2</v>
      </c>
      <c r="G17" s="17">
        <v>1466612</v>
      </c>
    </row>
    <row r="18" spans="1:7" ht="12.75">
      <c r="A18" s="14" t="s">
        <v>71</v>
      </c>
      <c r="B18" s="14" t="s">
        <v>34</v>
      </c>
      <c r="C18" t="s">
        <v>72</v>
      </c>
      <c r="D18" s="14" t="s">
        <v>30</v>
      </c>
      <c r="E18" s="14" t="s">
        <v>31</v>
      </c>
      <c r="F18" s="17">
        <v>1</v>
      </c>
      <c r="G18" s="17">
        <v>1362656</v>
      </c>
    </row>
    <row r="19" spans="1:7" ht="12.75">
      <c r="A19" s="14" t="s">
        <v>93</v>
      </c>
      <c r="B19" s="14" t="s">
        <v>34</v>
      </c>
      <c r="C19" t="s">
        <v>35</v>
      </c>
      <c r="D19" s="14" t="s">
        <v>33</v>
      </c>
      <c r="E19" s="14" t="s">
        <v>32</v>
      </c>
      <c r="F19" s="17">
        <v>1</v>
      </c>
      <c r="G19" s="17">
        <v>1715486</v>
      </c>
    </row>
    <row r="20" ht="12.75">
      <c r="E20"/>
    </row>
    <row r="21" spans="1:5" s="6" customFormat="1" ht="12.75">
      <c r="A21" s="5" t="s">
        <v>11</v>
      </c>
      <c r="B21" s="5"/>
      <c r="C21" s="5"/>
      <c r="D21" s="5"/>
      <c r="E21" s="5"/>
    </row>
    <row r="22" spans="1:7" ht="12.75">
      <c r="A22" t="s">
        <v>40</v>
      </c>
      <c r="B22" s="14" t="s">
        <v>39</v>
      </c>
      <c r="C22" s="14" t="s">
        <v>38</v>
      </c>
      <c r="D22" s="14" t="s">
        <v>37</v>
      </c>
      <c r="E22" s="14" t="s">
        <v>36</v>
      </c>
      <c r="F22" s="17">
        <v>1</v>
      </c>
      <c r="G22" s="17">
        <v>1611806</v>
      </c>
    </row>
    <row r="23" spans="1:7" ht="12.75">
      <c r="A23" s="14" t="s">
        <v>62</v>
      </c>
      <c r="B23" s="14" t="s">
        <v>59</v>
      </c>
      <c r="C23" s="14" t="s">
        <v>58</v>
      </c>
      <c r="E23" s="14" t="s">
        <v>60</v>
      </c>
      <c r="F23" s="17">
        <v>1</v>
      </c>
      <c r="G23"/>
    </row>
    <row r="24" spans="1:7" ht="12.75">
      <c r="A24" s="14" t="s">
        <v>79</v>
      </c>
      <c r="B24" s="14" t="s">
        <v>78</v>
      </c>
      <c r="C24" t="s">
        <v>77</v>
      </c>
      <c r="E24" s="14" t="s">
        <v>64</v>
      </c>
      <c r="F24" s="17">
        <v>2</v>
      </c>
      <c r="G24" s="17">
        <v>1132885</v>
      </c>
    </row>
    <row r="25" spans="1:7" ht="12.75">
      <c r="A25" s="14" t="s">
        <v>80</v>
      </c>
      <c r="B25" s="14" t="s">
        <v>78</v>
      </c>
      <c r="C25" s="14" t="s">
        <v>81</v>
      </c>
      <c r="E25" s="14"/>
      <c r="F25" s="17">
        <v>2</v>
      </c>
      <c r="G25" s="17">
        <v>1132886</v>
      </c>
    </row>
    <row r="26" spans="1:7" ht="12.75">
      <c r="A26" s="14" t="s">
        <v>84</v>
      </c>
      <c r="B26" s="14" t="s">
        <v>85</v>
      </c>
      <c r="C26" t="s">
        <v>86</v>
      </c>
      <c r="E26" s="14" t="s">
        <v>67</v>
      </c>
      <c r="F26" s="17">
        <v>1</v>
      </c>
      <c r="G26" s="17">
        <v>1308876</v>
      </c>
    </row>
    <row r="27" spans="1:7" ht="12.75">
      <c r="A27" s="14" t="s">
        <v>90</v>
      </c>
      <c r="B27" s="14" t="s">
        <v>65</v>
      </c>
      <c r="C27" s="14" t="s">
        <v>82</v>
      </c>
      <c r="E27" s="14" t="s">
        <v>66</v>
      </c>
      <c r="F27" s="17">
        <v>1</v>
      </c>
      <c r="G27" s="17"/>
    </row>
    <row r="28" spans="1:7" ht="12.75">
      <c r="A28" s="14" t="s">
        <v>91</v>
      </c>
      <c r="B28" s="14" t="s">
        <v>65</v>
      </c>
      <c r="C28" s="14" t="s">
        <v>82</v>
      </c>
      <c r="E28" s="14" t="s">
        <v>87</v>
      </c>
      <c r="F28" s="17">
        <v>1</v>
      </c>
      <c r="G28"/>
    </row>
    <row r="29" spans="1:7" ht="12.75">
      <c r="A29" s="14" t="s">
        <v>99</v>
      </c>
      <c r="B29" s="14" t="s">
        <v>83</v>
      </c>
      <c r="C29" s="14"/>
      <c r="E29" s="14"/>
      <c r="F29" s="17"/>
      <c r="G29"/>
    </row>
    <row r="30" spans="1:5" s="6" customFormat="1" ht="12.75">
      <c r="A30" s="5"/>
      <c r="B30" s="5"/>
      <c r="C30" s="5"/>
      <c r="D30" s="5"/>
      <c r="E30" s="5"/>
    </row>
    <row r="31" spans="1:5" s="8" customFormat="1" ht="12.75">
      <c r="A31" s="7"/>
      <c r="B31" s="7"/>
      <c r="C31" s="7"/>
      <c r="D31" s="7"/>
      <c r="E31" s="7"/>
    </row>
    <row r="33" ht="12.75">
      <c r="G33" s="8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50" ht="12.75">
      <c r="A50"/>
    </row>
  </sheetData>
  <mergeCells count="1">
    <mergeCell ref="A1:F1"/>
  </mergeCells>
  <printOptions gridLines="1"/>
  <pageMargins left="0.31496062992125984" right="0.31496062992125984" top="0.31496062992125984" bottom="0.4330708661417323" header="0.5118110236220472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C11" sqref="C1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20" t="s">
        <v>12</v>
      </c>
      <c r="B1" s="20"/>
      <c r="C1" s="20"/>
      <c r="D1" s="20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>
        <v>40094</v>
      </c>
      <c r="B3" s="18" t="s">
        <v>68</v>
      </c>
      <c r="C3" s="18" t="s">
        <v>69</v>
      </c>
      <c r="D3" s="18" t="s">
        <v>70</v>
      </c>
    </row>
    <row r="4" spans="1:4" ht="12.75">
      <c r="A4" s="12">
        <v>40134</v>
      </c>
      <c r="B4" s="18" t="s">
        <v>73</v>
      </c>
      <c r="C4" s="18" t="s">
        <v>69</v>
      </c>
      <c r="D4" s="18" t="s">
        <v>74</v>
      </c>
    </row>
    <row r="5" spans="1:4" ht="12.75">
      <c r="A5" s="13"/>
      <c r="B5" t="s">
        <v>75</v>
      </c>
      <c r="C5" t="s">
        <v>69</v>
      </c>
      <c r="D5" t="s">
        <v>76</v>
      </c>
    </row>
    <row r="6" spans="1:4" ht="12.75">
      <c r="A6" s="13">
        <v>40140</v>
      </c>
      <c r="B6" t="s">
        <v>89</v>
      </c>
      <c r="C6" t="s">
        <v>69</v>
      </c>
      <c r="D6" t="s">
        <v>88</v>
      </c>
    </row>
    <row r="7" spans="2:4" ht="12.75">
      <c r="B7" t="s">
        <v>89</v>
      </c>
      <c r="C7" t="s">
        <v>69</v>
      </c>
      <c r="D7" t="s">
        <v>92</v>
      </c>
    </row>
    <row r="8" spans="2:4" ht="12.75">
      <c r="B8" t="s">
        <v>89</v>
      </c>
      <c r="C8" t="s">
        <v>69</v>
      </c>
      <c r="D8" t="s">
        <v>96</v>
      </c>
    </row>
    <row r="9" spans="2:4" ht="12.75">
      <c r="B9" t="s">
        <v>89</v>
      </c>
      <c r="C9" t="s">
        <v>69</v>
      </c>
      <c r="D9" t="s">
        <v>98</v>
      </c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Vossen</cp:lastModifiedBy>
  <cp:lastPrinted>2009-11-23T08:48:15Z</cp:lastPrinted>
  <dcterms:created xsi:type="dcterms:W3CDTF">2009-05-15T08:53:47Z</dcterms:created>
  <dcterms:modified xsi:type="dcterms:W3CDTF">2009-11-24T09:51:00Z</dcterms:modified>
  <cp:category/>
  <cp:version/>
  <cp:contentType/>
  <cp:contentStatus/>
</cp:coreProperties>
</file>