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'BOM'!$A$1:$G$50</definedName>
  </definedNames>
  <calcPr fullCalcOnLoad="1"/>
</workbook>
</file>

<file path=xl/sharedStrings.xml><?xml version="1.0" encoding="utf-8"?>
<sst xmlns="http://schemas.openxmlformats.org/spreadsheetml/2006/main" count="231" uniqueCount="175">
  <si>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</si>
  <si>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</si>
  <si>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</si>
  <si>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</si>
  <si>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</si>
  <si>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</si>
  <si>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</si>
  <si>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</si>
  <si>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</si>
  <si>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</si>
  <si>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</si>
  <si>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</si>
  <si>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</si>
  <si>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</si>
  <si>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</si>
  <si>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</si>
  <si>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</si>
  <si>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</si>
  <si>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</si>
  <si>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MRS25 499R 1%</t>
  </si>
  <si>
    <t>VISHAY SFERNICE</t>
  </si>
  <si>
    <t>R1</t>
  </si>
  <si>
    <t>MRS25 1K 1%</t>
  </si>
  <si>
    <t>R2</t>
  </si>
  <si>
    <t>10 kΩ, 5 %, 0W25</t>
  </si>
  <si>
    <t>Multicomp</t>
  </si>
  <si>
    <t>MCF 0.25W 10K</t>
  </si>
  <si>
    <t>R4,R6</t>
  </si>
  <si>
    <t>100 kΩ, 5 %, 0W25</t>
  </si>
  <si>
    <t>MCF 0.25W 100K</t>
  </si>
  <si>
    <t>res10e</t>
  </si>
  <si>
    <t>R5,R16</t>
  </si>
  <si>
    <t>68 kΩ, 5 %, 0W25</t>
  </si>
  <si>
    <t>MCF 0.25W 68K</t>
  </si>
  <si>
    <t>MCF 0.25W 3K3</t>
  </si>
  <si>
    <t>R7</t>
  </si>
  <si>
    <t>47 kΩ, 5 %, 0W25</t>
  </si>
  <si>
    <t>MCF 0.25W 47K</t>
  </si>
  <si>
    <t>3k3, 5 %, 0W25</t>
  </si>
  <si>
    <t>499 Ω, 1 %, 0W6</t>
  </si>
  <si>
    <t>1k00, 1 %, 0W6</t>
  </si>
  <si>
    <t>45k3, 1 %, 0W6</t>
  </si>
  <si>
    <t>MRS25 45K3 1%</t>
  </si>
  <si>
    <t>R10</t>
  </si>
  <si>
    <t>MF50 24K</t>
  </si>
  <si>
    <t>R11,R12</t>
  </si>
  <si>
    <t>24k0, 1 %, 0W5</t>
  </si>
  <si>
    <t>MRS25 6K81 1%</t>
  </si>
  <si>
    <t>6k81, 1 %, 0W6</t>
  </si>
  <si>
    <t>100 Ω, 5 %, 0W25</t>
  </si>
  <si>
    <t>MCF 0.25W 100R</t>
  </si>
  <si>
    <t>R17,R18,R19,R20</t>
  </si>
  <si>
    <t>4Ω7, 5 %, 0W25</t>
  </si>
  <si>
    <t>MCF 0.25W 4R7</t>
  </si>
  <si>
    <t>R24</t>
  </si>
  <si>
    <t>470 Ω, 5 %, 0W25</t>
  </si>
  <si>
    <t>MCF 0.25W 470R</t>
  </si>
  <si>
    <t>R25</t>
  </si>
  <si>
    <t>15 Ω, 5 %, 0W25</t>
  </si>
  <si>
    <t>MCF 0.25W 15R</t>
  </si>
  <si>
    <t>R26</t>
  </si>
  <si>
    <t>Piher</t>
  </si>
  <si>
    <t>P1</t>
  </si>
  <si>
    <t>PT10LV10-103A2020</t>
  </si>
  <si>
    <t>P2</t>
  </si>
  <si>
    <t>P3</t>
  </si>
  <si>
    <t>10 k, 20 %, 0W15 trimmer</t>
  </si>
  <si>
    <t>100 nF, 20 %, 50 V ceramic, pitch 5 mm</t>
  </si>
  <si>
    <t>Kemet</t>
  </si>
  <si>
    <t>C322C104M5U5TA</t>
  </si>
  <si>
    <t>ker1e</t>
  </si>
  <si>
    <t>15 pF, 2 %, 100 V ceramic, pitch 5 mm</t>
  </si>
  <si>
    <t>2222 683 10159</t>
  </si>
  <si>
    <t>C2,C3</t>
  </si>
  <si>
    <t>C7</t>
  </si>
  <si>
    <t>MCGPR25V107M6.3X11</t>
  </si>
  <si>
    <t>elco3er</t>
  </si>
  <si>
    <t>C11,C12</t>
  </si>
  <si>
    <t>MCGPR63V106M5X11</t>
  </si>
  <si>
    <t>100 µF/25 V, 20 %, radial pitch 2.5 mm</t>
  </si>
  <si>
    <t>MCGPR25V227M8X11</t>
  </si>
  <si>
    <t>elco2er</t>
  </si>
  <si>
    <t>C15,C16</t>
  </si>
  <si>
    <t>elco4er_double_pitch</t>
  </si>
  <si>
    <t>MCRR50473X7RK0050</t>
  </si>
  <si>
    <t>C17,C18,C19,C20</t>
  </si>
  <si>
    <t>47 nF, 10 %, 50 V ceramic, pitch 5 mm</t>
  </si>
  <si>
    <t>L1</t>
  </si>
  <si>
    <t>B78108S1103K</t>
  </si>
  <si>
    <t>res12e</t>
  </si>
  <si>
    <t>Epcos</t>
  </si>
  <si>
    <t>10 uH, 10 %, 0A68, 0Ω29, axial</t>
  </si>
  <si>
    <t>BAT85</t>
  </si>
  <si>
    <t>NXP</t>
  </si>
  <si>
    <t>diod0e</t>
  </si>
  <si>
    <t>D1,D2,D3,D4,D5</t>
  </si>
  <si>
    <t>BC639</t>
  </si>
  <si>
    <t>to92e6</t>
  </si>
  <si>
    <t>Fairchild Semiconductor</t>
  </si>
  <si>
    <t>to92e5</t>
  </si>
  <si>
    <t>T1</t>
  </si>
  <si>
    <t>LMC6464BIN</t>
  </si>
  <si>
    <t>National Semiconductor</t>
  </si>
  <si>
    <t>dip14e</t>
  </si>
  <si>
    <t>IC1</t>
  </si>
  <si>
    <t>LM35CZ</t>
  </si>
  <si>
    <t>to92e4</t>
  </si>
  <si>
    <t>IC2</t>
  </si>
  <si>
    <t>ATmega168PA-20PU</t>
  </si>
  <si>
    <t>dip28es</t>
  </si>
  <si>
    <t>IC3</t>
  </si>
  <si>
    <t>Atmel Corporation</t>
  </si>
  <si>
    <t>ATmega168-20PU</t>
  </si>
  <si>
    <t>IC4</t>
  </si>
  <si>
    <t>to220EHS1</t>
  </si>
  <si>
    <t>MC7805CTG</t>
  </si>
  <si>
    <t>ON Semiconductor</t>
  </si>
  <si>
    <t>7805</t>
  </si>
  <si>
    <t>79L05</t>
  </si>
  <si>
    <t>IC5</t>
  </si>
  <si>
    <t>MC79L05ACPG</t>
  </si>
  <si>
    <t>B1</t>
  </si>
  <si>
    <t>SKBB80C1500L5B</t>
  </si>
  <si>
    <t>bridge rectifier</t>
  </si>
  <si>
    <t>Semikron</t>
  </si>
  <si>
    <t>K1,K2,K3</t>
  </si>
  <si>
    <t>6-way pinheader (2x3), pitch 2.54 mm</t>
  </si>
  <si>
    <t>Fischer</t>
  </si>
  <si>
    <t>SL2.025.72G</t>
  </si>
  <si>
    <t>header 2x3 - duplicate</t>
  </si>
  <si>
    <t>K4</t>
  </si>
  <si>
    <t>SL1.025.36Z</t>
  </si>
  <si>
    <t>6-way pinheader SIL, pitch 2.54 mm</t>
  </si>
  <si>
    <t>sil6e</t>
  </si>
  <si>
    <t>K5,K6</t>
  </si>
  <si>
    <t>2-way pinheader SIL, pitch 2.54 mm</t>
  </si>
  <si>
    <t>J1,S1</t>
  </si>
  <si>
    <t>sil2e</t>
  </si>
  <si>
    <t>2-connect-s</t>
  </si>
  <si>
    <t>20.101M/2</t>
  </si>
  <si>
    <t>Imo</t>
  </si>
  <si>
    <t>2-way PCB terminal block, pitch 5 mm</t>
  </si>
  <si>
    <t>B80C1500 (~ + ~ -)</t>
  </si>
  <si>
    <t>10 MHz Crystal HC-49/S, 50 ppm, Cload 12 pF</t>
  </si>
  <si>
    <t>AVX</t>
  </si>
  <si>
    <t>HC49SFWB10000H0PESZZ</t>
  </si>
  <si>
    <t>xtalev</t>
  </si>
  <si>
    <t>X1</t>
  </si>
  <si>
    <t>C1,C4,C5,C6,C8,C9,C10,C13,C14</t>
  </si>
  <si>
    <t>10 µF/63 V, 20 %, radial pitch 2.5 mm</t>
  </si>
  <si>
    <t>220 µF/25 V, 20 %, radial pitch 3.5 mm</t>
  </si>
  <si>
    <t>LCD1</t>
  </si>
  <si>
    <t>LCD_4x20_60x98mm</t>
  </si>
  <si>
    <t>HC200401C-YF62L-VA</t>
  </si>
  <si>
    <t>HTDISPLAY CO.,LTD.</t>
  </si>
  <si>
    <t>VISHAY SPECTROL</t>
  </si>
  <si>
    <t>M64W201KB40</t>
  </si>
  <si>
    <t>pote_multi</t>
  </si>
  <si>
    <t>500 Ω, 10 %, 0W5 trimmer</t>
  </si>
  <si>
    <t>M64W501KB40</t>
  </si>
  <si>
    <t>P4</t>
  </si>
  <si>
    <t>5k, 10 %, 0W5 trimmer</t>
  </si>
  <si>
    <t>M64W502KB40</t>
  </si>
  <si>
    <t>200 Ω, 10 %, 0W5 trimmer</t>
  </si>
  <si>
    <t>12 kΩ, 5 %, 0W25</t>
  </si>
  <si>
    <t>R9</t>
  </si>
  <si>
    <t>R8</t>
  </si>
  <si>
    <t>MCF 0.25W 12K</t>
  </si>
  <si>
    <t>BOM::100166-1::Display voor ISEA power supply::v2.0</t>
  </si>
  <si>
    <t>R13,R14</t>
  </si>
  <si>
    <t>R3,R15,R21,R22,R23</t>
  </si>
  <si>
    <t>16-way socket SIL, pitch 2.54 mm</t>
  </si>
  <si>
    <t>BL1.36Z</t>
  </si>
  <si>
    <t>not on PCB</t>
  </si>
  <si>
    <t>16-way pinheader SIL, pitch 2.54 mm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</si>
</sst>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workbookViewId="0" topLeftCell="A1">
      <selection activeCell="G51" sqref="G51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4.57421875" style="1" customWidth="1"/>
    <col min="4" max="4" width="19.00390625" style="1" customWidth="1"/>
    <col min="5" max="5" width="29.0039062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9" t="s">
        <v>168</v>
      </c>
      <c r="B1" s="19"/>
      <c r="C1" s="19"/>
      <c r="D1" s="19"/>
      <c r="E1" s="19"/>
      <c r="F1" s="19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SUM(F4:F22)</f>
        <v>30</v>
      </c>
    </row>
    <row r="4" spans="1:7" ht="12.75">
      <c r="A4" s="15" t="s">
        <v>39</v>
      </c>
      <c r="B4" s="16" t="s">
        <v>20</v>
      </c>
      <c r="C4" t="s">
        <v>19</v>
      </c>
      <c r="D4" s="15" t="s">
        <v>30</v>
      </c>
      <c r="E4" s="15" t="s">
        <v>21</v>
      </c>
      <c r="F4" s="2">
        <v>1</v>
      </c>
      <c r="G4">
        <v>9468587</v>
      </c>
    </row>
    <row r="5" spans="1:7" ht="12.75">
      <c r="A5" s="15" t="s">
        <v>40</v>
      </c>
      <c r="B5" s="15" t="s">
        <v>20</v>
      </c>
      <c r="C5" s="15" t="s">
        <v>22</v>
      </c>
      <c r="D5" s="15" t="s">
        <v>30</v>
      </c>
      <c r="E5" s="15" t="s">
        <v>23</v>
      </c>
      <c r="F5" s="2">
        <v>1</v>
      </c>
      <c r="G5">
        <v>9465170</v>
      </c>
    </row>
    <row r="6" spans="1:7" ht="12.75">
      <c r="A6" s="15" t="s">
        <v>24</v>
      </c>
      <c r="B6" s="15" t="s">
        <v>25</v>
      </c>
      <c r="C6" s="15" t="s">
        <v>26</v>
      </c>
      <c r="D6" s="15" t="s">
        <v>30</v>
      </c>
      <c r="E6" s="15" t="s">
        <v>170</v>
      </c>
      <c r="F6" s="2">
        <v>5</v>
      </c>
      <c r="G6" s="2">
        <v>9339060</v>
      </c>
    </row>
    <row r="7" spans="1:7" ht="12.75">
      <c r="A7" s="15" t="s">
        <v>28</v>
      </c>
      <c r="B7" s="15" t="s">
        <v>25</v>
      </c>
      <c r="C7" s="15" t="s">
        <v>29</v>
      </c>
      <c r="D7" s="15" t="s">
        <v>30</v>
      </c>
      <c r="E7" s="15" t="s">
        <v>27</v>
      </c>
      <c r="F7" s="2">
        <v>2</v>
      </c>
      <c r="G7" s="2">
        <v>9339078</v>
      </c>
    </row>
    <row r="8" spans="1:7" ht="12.75">
      <c r="A8" s="15" t="s">
        <v>32</v>
      </c>
      <c r="B8" s="15" t="s">
        <v>25</v>
      </c>
      <c r="C8" s="15" t="s">
        <v>33</v>
      </c>
      <c r="D8" s="15" t="s">
        <v>30</v>
      </c>
      <c r="E8" s="15" t="s">
        <v>31</v>
      </c>
      <c r="F8" s="2">
        <v>2</v>
      </c>
      <c r="G8" s="2">
        <v>9339671</v>
      </c>
    </row>
    <row r="9" spans="1:7" ht="12.75">
      <c r="A9" s="15" t="s">
        <v>38</v>
      </c>
      <c r="B9" s="15" t="s">
        <v>25</v>
      </c>
      <c r="C9" s="15" t="s">
        <v>34</v>
      </c>
      <c r="D9" s="15" t="s">
        <v>30</v>
      </c>
      <c r="E9" s="15" t="s">
        <v>35</v>
      </c>
      <c r="F9" s="2">
        <v>1</v>
      </c>
      <c r="G9" s="2">
        <v>9339426</v>
      </c>
    </row>
    <row r="10" spans="1:7" ht="12.75">
      <c r="A10" s="15" t="s">
        <v>36</v>
      </c>
      <c r="B10" s="15" t="s">
        <v>25</v>
      </c>
      <c r="C10" s="15" t="s">
        <v>37</v>
      </c>
      <c r="D10" s="15" t="s">
        <v>30</v>
      </c>
      <c r="E10" s="15" t="s">
        <v>166</v>
      </c>
      <c r="F10" s="2">
        <v>1</v>
      </c>
      <c r="G10" s="2">
        <v>9339558</v>
      </c>
    </row>
    <row r="11" spans="1:7" ht="12.75">
      <c r="A11" s="15" t="s">
        <v>164</v>
      </c>
      <c r="B11" s="15" t="s">
        <v>25</v>
      </c>
      <c r="C11" s="15" t="s">
        <v>167</v>
      </c>
      <c r="D11" s="15" t="s">
        <v>30</v>
      </c>
      <c r="E11" s="15" t="s">
        <v>165</v>
      </c>
      <c r="F11" s="2">
        <v>1</v>
      </c>
      <c r="G11">
        <v>9339132</v>
      </c>
    </row>
    <row r="12" spans="1:7" ht="12.75">
      <c r="A12" s="15" t="s">
        <v>41</v>
      </c>
      <c r="B12" s="15" t="s">
        <v>20</v>
      </c>
      <c r="C12" t="s">
        <v>42</v>
      </c>
      <c r="D12" s="15" t="s">
        <v>30</v>
      </c>
      <c r="E12" s="15" t="s">
        <v>43</v>
      </c>
      <c r="F12" s="2">
        <v>1</v>
      </c>
      <c r="G12">
        <v>9468390</v>
      </c>
    </row>
    <row r="13" spans="1:7" ht="12.75">
      <c r="A13" s="15" t="s">
        <v>46</v>
      </c>
      <c r="B13" s="15" t="s">
        <v>25</v>
      </c>
      <c r="C13" t="s">
        <v>44</v>
      </c>
      <c r="D13" s="15" t="s">
        <v>30</v>
      </c>
      <c r="E13" s="15" t="s">
        <v>45</v>
      </c>
      <c r="F13" s="2">
        <v>2</v>
      </c>
      <c r="G13">
        <v>9340270</v>
      </c>
    </row>
    <row r="14" spans="1:7" ht="12.75">
      <c r="A14" s="15" t="s">
        <v>48</v>
      </c>
      <c r="B14" s="15" t="s">
        <v>20</v>
      </c>
      <c r="C14" t="s">
        <v>47</v>
      </c>
      <c r="D14" s="15" t="s">
        <v>30</v>
      </c>
      <c r="E14" s="15" t="s">
        <v>169</v>
      </c>
      <c r="F14" s="2">
        <v>2</v>
      </c>
      <c r="G14">
        <v>9469818</v>
      </c>
    </row>
    <row r="15" spans="1:7" ht="12.75">
      <c r="A15" s="15" t="s">
        <v>49</v>
      </c>
      <c r="B15" s="15" t="s">
        <v>25</v>
      </c>
      <c r="C15" s="15" t="s">
        <v>50</v>
      </c>
      <c r="D15" s="15" t="s">
        <v>30</v>
      </c>
      <c r="E15" s="15" t="s">
        <v>51</v>
      </c>
      <c r="F15" s="2">
        <v>4</v>
      </c>
      <c r="G15" s="2">
        <v>9339043</v>
      </c>
    </row>
    <row r="16" spans="1:7" ht="12.75">
      <c r="A16" s="15" t="s">
        <v>52</v>
      </c>
      <c r="B16" s="15" t="s">
        <v>25</v>
      </c>
      <c r="C16" s="15" t="s">
        <v>53</v>
      </c>
      <c r="D16" s="15" t="s">
        <v>30</v>
      </c>
      <c r="E16" s="15" t="s">
        <v>54</v>
      </c>
      <c r="F16" s="2">
        <v>1</v>
      </c>
      <c r="G16" s="2">
        <v>9339574</v>
      </c>
    </row>
    <row r="17" spans="1:7" ht="12.75">
      <c r="A17" s="15" t="s">
        <v>55</v>
      </c>
      <c r="B17" s="15" t="s">
        <v>25</v>
      </c>
      <c r="C17" s="15" t="s">
        <v>56</v>
      </c>
      <c r="D17" s="15" t="s">
        <v>30</v>
      </c>
      <c r="E17" s="15" t="s">
        <v>57</v>
      </c>
      <c r="F17" s="2">
        <v>1</v>
      </c>
      <c r="G17" s="2">
        <v>9339531</v>
      </c>
    </row>
    <row r="18" spans="1:7" ht="12.75">
      <c r="A18" s="15" t="s">
        <v>58</v>
      </c>
      <c r="B18" s="15" t="s">
        <v>25</v>
      </c>
      <c r="C18" s="15" t="s">
        <v>59</v>
      </c>
      <c r="D18" s="15" t="s">
        <v>30</v>
      </c>
      <c r="E18" s="15" t="s">
        <v>60</v>
      </c>
      <c r="F18" s="2">
        <v>1</v>
      </c>
      <c r="G18" s="2">
        <v>9339167</v>
      </c>
    </row>
    <row r="19" spans="1:7" ht="12.75">
      <c r="A19" s="15" t="s">
        <v>163</v>
      </c>
      <c r="B19" s="15" t="s">
        <v>155</v>
      </c>
      <c r="C19" t="s">
        <v>156</v>
      </c>
      <c r="D19" s="15" t="s">
        <v>157</v>
      </c>
      <c r="E19" s="15" t="s">
        <v>62</v>
      </c>
      <c r="F19" s="2">
        <v>1</v>
      </c>
      <c r="G19">
        <v>9608575</v>
      </c>
    </row>
    <row r="20" spans="1:7" ht="12.75">
      <c r="A20" s="15" t="s">
        <v>161</v>
      </c>
      <c r="B20" s="15" t="s">
        <v>155</v>
      </c>
      <c r="C20" t="s">
        <v>162</v>
      </c>
      <c r="D20" s="15" t="s">
        <v>157</v>
      </c>
      <c r="E20" s="15" t="s">
        <v>64</v>
      </c>
      <c r="F20" s="2">
        <v>1</v>
      </c>
      <c r="G20">
        <v>9608613</v>
      </c>
    </row>
    <row r="21" spans="1:7" ht="12.75">
      <c r="A21" s="15" t="s">
        <v>158</v>
      </c>
      <c r="B21" s="15" t="s">
        <v>155</v>
      </c>
      <c r="C21" t="s">
        <v>159</v>
      </c>
      <c r="D21" s="15" t="s">
        <v>157</v>
      </c>
      <c r="E21" s="15" t="s">
        <v>65</v>
      </c>
      <c r="F21" s="2">
        <v>1</v>
      </c>
      <c r="G21">
        <v>9608583</v>
      </c>
    </row>
    <row r="22" spans="1:6" ht="12.75">
      <c r="A22" s="15" t="s">
        <v>66</v>
      </c>
      <c r="B22" s="15" t="s">
        <v>61</v>
      </c>
      <c r="C22" s="15" t="s">
        <v>63</v>
      </c>
      <c r="D22" s="15" t="s">
        <v>157</v>
      </c>
      <c r="E22" s="15" t="s">
        <v>160</v>
      </c>
      <c r="F22" s="2">
        <v>1</v>
      </c>
    </row>
    <row r="23" spans="1:6" s="6" customFormat="1" ht="12.75">
      <c r="A23" s="5" t="s">
        <v>8</v>
      </c>
      <c r="B23" s="5"/>
      <c r="C23" s="5"/>
      <c r="D23" s="5"/>
      <c r="E23" s="5"/>
      <c r="F23" s="6">
        <f>SUM(F24:F29)</f>
        <v>20</v>
      </c>
    </row>
    <row r="24" spans="1:7" ht="12.75">
      <c r="A24" s="15" t="s">
        <v>67</v>
      </c>
      <c r="B24" s="15" t="s">
        <v>68</v>
      </c>
      <c r="C24" t="s">
        <v>69</v>
      </c>
      <c r="D24" s="15" t="s">
        <v>70</v>
      </c>
      <c r="E24" s="15" t="s">
        <v>148</v>
      </c>
      <c r="F24" s="2">
        <v>9</v>
      </c>
      <c r="G24" s="2">
        <v>1457707</v>
      </c>
    </row>
    <row r="25" spans="1:7" ht="12.75">
      <c r="A25" s="15" t="s">
        <v>71</v>
      </c>
      <c r="B25" s="15" t="s">
        <v>25</v>
      </c>
      <c r="C25" s="15" t="s">
        <v>72</v>
      </c>
      <c r="D25" s="15" t="s">
        <v>70</v>
      </c>
      <c r="E25" s="15" t="s">
        <v>73</v>
      </c>
      <c r="F25" s="2">
        <v>2</v>
      </c>
      <c r="G25" s="2">
        <v>1138896</v>
      </c>
    </row>
    <row r="26" spans="1:7" ht="12.75">
      <c r="A26" s="15" t="s">
        <v>79</v>
      </c>
      <c r="B26" s="15" t="s">
        <v>25</v>
      </c>
      <c r="C26" t="s">
        <v>75</v>
      </c>
      <c r="D26" s="15" t="s">
        <v>76</v>
      </c>
      <c r="E26" s="15" t="s">
        <v>74</v>
      </c>
      <c r="F26" s="2">
        <v>1</v>
      </c>
      <c r="G26">
        <v>9451188</v>
      </c>
    </row>
    <row r="27" spans="1:7" ht="12.75">
      <c r="A27" s="15" t="s">
        <v>149</v>
      </c>
      <c r="B27" s="15" t="s">
        <v>25</v>
      </c>
      <c r="C27" t="s">
        <v>78</v>
      </c>
      <c r="D27" s="15" t="s">
        <v>81</v>
      </c>
      <c r="E27" s="15" t="s">
        <v>77</v>
      </c>
      <c r="F27" s="2">
        <v>2</v>
      </c>
      <c r="G27">
        <v>9451480</v>
      </c>
    </row>
    <row r="28" spans="1:7" ht="12.75">
      <c r="A28" s="15" t="s">
        <v>150</v>
      </c>
      <c r="B28" s="15" t="s">
        <v>25</v>
      </c>
      <c r="C28" t="s">
        <v>80</v>
      </c>
      <c r="D28" s="15" t="s">
        <v>83</v>
      </c>
      <c r="E28" s="15" t="s">
        <v>82</v>
      </c>
      <c r="F28" s="2">
        <v>2</v>
      </c>
      <c r="G28" s="2">
        <v>9451196</v>
      </c>
    </row>
    <row r="29" spans="1:7" ht="12.75">
      <c r="A29" s="15" t="s">
        <v>86</v>
      </c>
      <c r="B29" s="15" t="s">
        <v>25</v>
      </c>
      <c r="C29" t="s">
        <v>84</v>
      </c>
      <c r="D29" s="15" t="s">
        <v>70</v>
      </c>
      <c r="E29" s="15" t="s">
        <v>85</v>
      </c>
      <c r="F29" s="2">
        <v>4</v>
      </c>
      <c r="G29">
        <v>1216439</v>
      </c>
    </row>
    <row r="30" spans="1:6" s="6" customFormat="1" ht="12.75">
      <c r="A30" s="5" t="s">
        <v>9</v>
      </c>
      <c r="B30" s="5"/>
      <c r="C30" s="5"/>
      <c r="D30" s="5"/>
      <c r="E30" s="5"/>
      <c r="F30" s="6">
        <f>SUM(F31:F31)</f>
        <v>1</v>
      </c>
    </row>
    <row r="31" spans="1:7" ht="12.75">
      <c r="A31" s="15" t="s">
        <v>91</v>
      </c>
      <c r="B31" s="15" t="s">
        <v>90</v>
      </c>
      <c r="C31" t="s">
        <v>88</v>
      </c>
      <c r="D31" s="15" t="s">
        <v>89</v>
      </c>
      <c r="E31" s="15" t="s">
        <v>87</v>
      </c>
      <c r="F31" s="2">
        <v>1</v>
      </c>
      <c r="G31">
        <v>608488</v>
      </c>
    </row>
    <row r="32" spans="1:6" s="6" customFormat="1" ht="12.75">
      <c r="A32" s="5" t="s">
        <v>10</v>
      </c>
      <c r="B32" s="5"/>
      <c r="C32" s="5"/>
      <c r="D32" s="5"/>
      <c r="E32" s="5"/>
      <c r="F32" s="6">
        <f>SUM(F33:F39)</f>
        <v>11</v>
      </c>
    </row>
    <row r="33" spans="1:7" ht="12.75">
      <c r="A33" s="15" t="s">
        <v>92</v>
      </c>
      <c r="B33" s="15" t="s">
        <v>93</v>
      </c>
      <c r="C33" s="15" t="s">
        <v>92</v>
      </c>
      <c r="D33" s="15" t="s">
        <v>94</v>
      </c>
      <c r="E33" s="15" t="s">
        <v>95</v>
      </c>
      <c r="F33" s="2">
        <v>5</v>
      </c>
      <c r="G33">
        <v>1097299</v>
      </c>
    </row>
    <row r="34" spans="1:7" ht="12.75">
      <c r="A34" s="15" t="s">
        <v>96</v>
      </c>
      <c r="B34" s="15" t="s">
        <v>98</v>
      </c>
      <c r="C34" s="15" t="s">
        <v>96</v>
      </c>
      <c r="D34" s="15" t="s">
        <v>99</v>
      </c>
      <c r="E34" s="15" t="s">
        <v>100</v>
      </c>
      <c r="F34" s="17">
        <v>1</v>
      </c>
      <c r="G34" s="18">
        <v>1467889</v>
      </c>
    </row>
    <row r="35" spans="1:7" ht="12.75">
      <c r="A35" s="15" t="s">
        <v>101</v>
      </c>
      <c r="B35" s="15" t="s">
        <v>102</v>
      </c>
      <c r="C35" s="15" t="s">
        <v>101</v>
      </c>
      <c r="D35" s="15" t="s">
        <v>103</v>
      </c>
      <c r="E35" s="15" t="s">
        <v>104</v>
      </c>
      <c r="F35" s="2">
        <v>1</v>
      </c>
      <c r="G35">
        <v>1215213</v>
      </c>
    </row>
    <row r="36" spans="1:7" ht="12.75">
      <c r="A36" s="15" t="s">
        <v>105</v>
      </c>
      <c r="B36" s="15" t="s">
        <v>102</v>
      </c>
      <c r="C36" s="15" t="s">
        <v>105</v>
      </c>
      <c r="D36" s="15" t="s">
        <v>106</v>
      </c>
      <c r="E36" s="15" t="s">
        <v>107</v>
      </c>
      <c r="F36" s="18">
        <v>1</v>
      </c>
      <c r="G36">
        <v>9488197</v>
      </c>
    </row>
    <row r="37" spans="1:7" ht="12.75">
      <c r="A37" s="15" t="s">
        <v>108</v>
      </c>
      <c r="B37" s="15" t="s">
        <v>111</v>
      </c>
      <c r="C37" s="15" t="s">
        <v>112</v>
      </c>
      <c r="D37" s="15" t="s">
        <v>109</v>
      </c>
      <c r="E37" s="15" t="s">
        <v>110</v>
      </c>
      <c r="F37" s="2">
        <v>1</v>
      </c>
      <c r="G37">
        <v>9171207</v>
      </c>
    </row>
    <row r="38" spans="1:7" ht="12.75">
      <c r="A38" s="15" t="s">
        <v>117</v>
      </c>
      <c r="B38" s="15" t="s">
        <v>116</v>
      </c>
      <c r="C38" t="s">
        <v>115</v>
      </c>
      <c r="D38" s="15" t="s">
        <v>114</v>
      </c>
      <c r="E38" s="15" t="s">
        <v>113</v>
      </c>
      <c r="F38" s="18">
        <v>1</v>
      </c>
      <c r="G38">
        <v>9666095</v>
      </c>
    </row>
    <row r="39" spans="1:7" ht="12.75">
      <c r="A39" s="15" t="s">
        <v>118</v>
      </c>
      <c r="B39" s="15" t="s">
        <v>116</v>
      </c>
      <c r="C39" t="s">
        <v>120</v>
      </c>
      <c r="D39" s="15" t="s">
        <v>97</v>
      </c>
      <c r="E39" s="15" t="s">
        <v>119</v>
      </c>
      <c r="F39" s="2">
        <v>1</v>
      </c>
      <c r="G39">
        <v>9666168</v>
      </c>
    </row>
    <row r="40" spans="1:7" ht="12.75">
      <c r="A40" s="15" t="s">
        <v>142</v>
      </c>
      <c r="B40" s="15" t="s">
        <v>124</v>
      </c>
      <c r="C40" t="s">
        <v>122</v>
      </c>
      <c r="D40" s="15" t="s">
        <v>123</v>
      </c>
      <c r="E40" s="15" t="s">
        <v>121</v>
      </c>
      <c r="F40" s="18">
        <v>1</v>
      </c>
      <c r="G40">
        <v>9401903</v>
      </c>
    </row>
    <row r="41" spans="1:5" s="6" customFormat="1" ht="12.75">
      <c r="A41" s="5" t="s">
        <v>11</v>
      </c>
      <c r="B41" s="5"/>
      <c r="C41" s="5"/>
      <c r="D41" s="5"/>
      <c r="E41" s="5"/>
    </row>
    <row r="42" spans="1:7" ht="12.75">
      <c r="A42" s="15" t="s">
        <v>126</v>
      </c>
      <c r="B42" s="15" t="s">
        <v>127</v>
      </c>
      <c r="C42" s="15" t="s">
        <v>128</v>
      </c>
      <c r="D42" s="15" t="s">
        <v>129</v>
      </c>
      <c r="E42" s="15" t="s">
        <v>125</v>
      </c>
      <c r="F42" s="2">
        <v>3</v>
      </c>
      <c r="G42">
        <v>9729070</v>
      </c>
    </row>
    <row r="43" spans="1:7" ht="12.75">
      <c r="A43" s="15" t="s">
        <v>132</v>
      </c>
      <c r="B43" s="15" t="s">
        <v>127</v>
      </c>
      <c r="C43" t="s">
        <v>131</v>
      </c>
      <c r="D43" s="15" t="s">
        <v>133</v>
      </c>
      <c r="E43" s="15" t="s">
        <v>130</v>
      </c>
      <c r="F43" s="2">
        <v>1</v>
      </c>
      <c r="G43">
        <v>9729038</v>
      </c>
    </row>
    <row r="44" spans="1:7" ht="12.75">
      <c r="A44" s="15" t="s">
        <v>141</v>
      </c>
      <c r="B44" s="15" t="s">
        <v>140</v>
      </c>
      <c r="C44" t="s">
        <v>139</v>
      </c>
      <c r="D44" s="15" t="s">
        <v>138</v>
      </c>
      <c r="E44" s="15" t="s">
        <v>134</v>
      </c>
      <c r="F44" s="2">
        <v>2</v>
      </c>
      <c r="G44">
        <v>9632670</v>
      </c>
    </row>
    <row r="45" spans="1:7" ht="12.75">
      <c r="A45" s="15" t="s">
        <v>135</v>
      </c>
      <c r="B45" s="15" t="s">
        <v>127</v>
      </c>
      <c r="C45" t="s">
        <v>131</v>
      </c>
      <c r="D45" s="15" t="s">
        <v>137</v>
      </c>
      <c r="E45" s="15" t="s">
        <v>136</v>
      </c>
      <c r="F45" s="2">
        <v>2</v>
      </c>
      <c r="G45">
        <v>9729038</v>
      </c>
    </row>
    <row r="46" spans="1:7" ht="12.75">
      <c r="A46" s="15" t="s">
        <v>174</v>
      </c>
      <c r="B46" s="15" t="s">
        <v>127</v>
      </c>
      <c r="C46" t="s">
        <v>131</v>
      </c>
      <c r="D46" s="15" t="s">
        <v>152</v>
      </c>
      <c r="E46" s="15" t="s">
        <v>151</v>
      </c>
      <c r="F46" s="2">
        <v>1</v>
      </c>
      <c r="G46">
        <v>9729038</v>
      </c>
    </row>
    <row r="47" spans="1:7" ht="12.75">
      <c r="A47" s="15" t="s">
        <v>171</v>
      </c>
      <c r="B47" s="15" t="s">
        <v>127</v>
      </c>
      <c r="C47" t="s">
        <v>172</v>
      </c>
      <c r="D47" s="15" t="s">
        <v>173</v>
      </c>
      <c r="E47" s="15" t="s">
        <v>151</v>
      </c>
      <c r="F47" s="2">
        <v>1</v>
      </c>
      <c r="G47">
        <v>9728856</v>
      </c>
    </row>
    <row r="48" spans="1:7" ht="12.75">
      <c r="A48" s="15" t="s">
        <v>143</v>
      </c>
      <c r="B48" s="15" t="s">
        <v>144</v>
      </c>
      <c r="C48" t="s">
        <v>145</v>
      </c>
      <c r="D48" s="15" t="s">
        <v>146</v>
      </c>
      <c r="E48" s="15" t="s">
        <v>147</v>
      </c>
      <c r="F48" s="2">
        <v>1</v>
      </c>
      <c r="G48">
        <v>1368790</v>
      </c>
    </row>
    <row r="49" spans="1:5" s="6" customFormat="1" ht="12.75">
      <c r="A49" s="5" t="s">
        <v>12</v>
      </c>
      <c r="B49" s="5"/>
      <c r="C49" s="5"/>
      <c r="D49" s="5"/>
      <c r="E49" s="5"/>
    </row>
    <row r="50" spans="1:6" s="8" customFormat="1" ht="12.75">
      <c r="A50" s="7" t="s">
        <v>152</v>
      </c>
      <c r="B50" s="7" t="s">
        <v>154</v>
      </c>
      <c r="C50" s="7" t="s">
        <v>153</v>
      </c>
      <c r="D50" s="7" t="s">
        <v>152</v>
      </c>
      <c r="E50" s="7" t="s">
        <v>151</v>
      </c>
      <c r="F50" s="8">
        <v>1</v>
      </c>
    </row>
    <row r="52" ht="12.75">
      <c r="G52" s="8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9" ht="12.75">
      <c r="A69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20" t="s">
        <v>13</v>
      </c>
      <c r="B1" s="20"/>
      <c r="C1" s="20"/>
      <c r="D1" s="20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tongiesberts</cp:lastModifiedBy>
  <cp:lastPrinted>2010-04-19T11:31:28Z</cp:lastPrinted>
  <dcterms:created xsi:type="dcterms:W3CDTF">2009-05-15T08:53:47Z</dcterms:created>
  <dcterms:modified xsi:type="dcterms:W3CDTF">2010-04-19T11:45:45Z</dcterms:modified>
  <cp:category/>
  <cp:version/>
  <cp:contentType/>
  <cp:contentStatus/>
</cp:coreProperties>
</file>