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'BOM'!$A$1:$I$42</definedName>
  </definedNames>
  <calcPr fullCalcOnLoad="1"/>
</workbook>
</file>

<file path=xl/sharedStrings.xml><?xml version="1.0" encoding="utf-8"?>
<sst xmlns="http://schemas.openxmlformats.org/spreadsheetml/2006/main" count="100" uniqueCount="88">
  <si>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</si>
  <si>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</si>
  <si>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</si>
  <si>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</si>
  <si>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</si>
  <si>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</si>
  <si>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</si>
  <si>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</si>
  <si>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</si>
  <si>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</si>
  <si>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</si>
  <si>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</si>
  <si>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</si>
  <si>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</si>
  <si>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</si>
  <si>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</si>
  <si>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</si>
  <si>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</si>
  <si>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</si>
  <si>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B37987F1104K</t>
  </si>
  <si>
    <t>Epcos</t>
  </si>
  <si>
    <t>100nf 10% ceramic</t>
  </si>
  <si>
    <t>IC1</t>
  </si>
  <si>
    <t>Conrad</t>
  </si>
  <si>
    <t>SIL2E</t>
  </si>
  <si>
    <t>KER1E</t>
  </si>
  <si>
    <t>SIL3E</t>
  </si>
  <si>
    <t>Atmel</t>
  </si>
  <si>
    <t>K1</t>
  </si>
  <si>
    <t>10k 5% 250mW</t>
  </si>
  <si>
    <t>MCF 0.25W 10K</t>
  </si>
  <si>
    <t>IC2</t>
  </si>
  <si>
    <t>RES10E</t>
  </si>
  <si>
    <t>7805 5V positive voltage regulator</t>
  </si>
  <si>
    <t>ON Semiconduster</t>
  </si>
  <si>
    <t>MC7805CTG</t>
  </si>
  <si>
    <t>TO220E2</t>
  </si>
  <si>
    <t>2-Pole SIL header pitch 100mil</t>
  </si>
  <si>
    <t>D1</t>
  </si>
  <si>
    <t>ATtiny2313</t>
  </si>
  <si>
    <t>ATTINY2313-20PU</t>
  </si>
  <si>
    <t>DIP20E</t>
  </si>
  <si>
    <t>Rotary encoder</t>
  </si>
  <si>
    <t>Alps</t>
  </si>
  <si>
    <t>EC11E15204aE</t>
  </si>
  <si>
    <t>3-Pole SIL header pitch 100mil</t>
  </si>
  <si>
    <r>
      <t>BOM::100026-1::rotary-lock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</si>
  <si>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100R 5% 250mW</t>
  </si>
  <si>
    <t>MCF 0.25W 100R</t>
  </si>
  <si>
    <t>R1,R2,R3,R5,R6,R8,R9</t>
  </si>
  <si>
    <t>R4,R7</t>
  </si>
  <si>
    <t>C3,C5,C7</t>
  </si>
  <si>
    <t>10nf 10% ceramic</t>
  </si>
  <si>
    <t>MCRR50103X7RK0100</t>
  </si>
  <si>
    <t>C1,C2</t>
  </si>
  <si>
    <t>100uf  20% 25V radial</t>
  </si>
  <si>
    <t>MCGPR25V107M6.3X11</t>
  </si>
  <si>
    <t>ELCO1ER</t>
  </si>
  <si>
    <t>C4,C6</t>
  </si>
  <si>
    <t>1N4148</t>
  </si>
  <si>
    <t>Fairchild</t>
  </si>
  <si>
    <t>1N4148TA</t>
  </si>
  <si>
    <t>DIOD1E</t>
  </si>
  <si>
    <t>1N4001</t>
  </si>
  <si>
    <t>D2</t>
  </si>
  <si>
    <t>small signal PNP transistor BC557</t>
  </si>
  <si>
    <t>BC557</t>
  </si>
  <si>
    <t>TP92E4</t>
  </si>
  <si>
    <t>T1</t>
  </si>
  <si>
    <t>7-segment LED display CA, 10mm</t>
  </si>
  <si>
    <t>Avago</t>
  </si>
  <si>
    <t>HDSP-315L</t>
  </si>
  <si>
    <t>DIP10E</t>
  </si>
  <si>
    <t>LD1,LD2</t>
  </si>
  <si>
    <t>S2</t>
  </si>
  <si>
    <t>Tactile switch 6mm</t>
  </si>
  <si>
    <t>MC32830</t>
  </si>
  <si>
    <t>SKHHAK</t>
  </si>
  <si>
    <t>S1</t>
  </si>
  <si>
    <t>header 2x5 pitch 100mil</t>
  </si>
  <si>
    <t>FC10VBE!</t>
  </si>
  <si>
    <t>K2,K6</t>
  </si>
  <si>
    <t>K3,K4,K5,K7</t>
  </si>
  <si>
    <t>PCB-relay, DPCO, 5VDC</t>
  </si>
  <si>
    <t>HRS2H-SDC5V</t>
  </si>
  <si>
    <t>HRS5</t>
  </si>
  <si>
    <t>RE1</t>
  </si>
  <si>
    <t>ROTARY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</si>
</sst>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0" fontId="9" fillId="0" borderId="0" xfId="2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avago-technologies/hlmp-4000/led-5mm-he-red-grn/dp/1003244" TargetMode="External" /><Relationship Id="rId2" Type="http://schemas.openxmlformats.org/officeDocument/2006/relationships/hyperlink" Target="http://nl.farnell.com/multicomp/mcf-0-25w-1k/resistor-0-25w-5-1k/dp/9339051" TargetMode="External" /><Relationship Id="rId3" Type="http://schemas.openxmlformats.org/officeDocument/2006/relationships/hyperlink" Target="http://nl.farnell.com/on-semiconductor/mc7805ctg/v-reg-5-0v-7805-to-220-3/dp/9666095" TargetMode="External" /><Relationship Id="rId4" Type="http://schemas.openxmlformats.org/officeDocument/2006/relationships/hyperlink" Target="http://nl.farnell.com/atmel/attiny2313-20pu/8bit-2k-flash-mcu-2313-dip20/dp/9171592" TargetMode="External" /><Relationship Id="rId5" Type="http://schemas.openxmlformats.org/officeDocument/2006/relationships/hyperlink" Target="http://nl.farnell.com/multicomp/1n4001/diode-standard-1a-50v/dp/9564993?matchedProduct=1N4001&amp;whydiditmatch=rel_3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7">
      <selection activeCell="D20" sqref="D20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46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23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SUM(F4:F5)</f>
        <v>9</v>
      </c>
    </row>
    <row r="4" spans="1:7" ht="12.75">
      <c r="A4" s="15" t="s">
        <v>47</v>
      </c>
      <c r="B4" s="15" t="s">
        <v>18</v>
      </c>
      <c r="C4" t="s">
        <v>48</v>
      </c>
      <c r="D4" s="15" t="s">
        <v>32</v>
      </c>
      <c r="E4" s="15" t="s">
        <v>49</v>
      </c>
      <c r="F4" s="2">
        <v>7</v>
      </c>
      <c r="G4" s="16">
        <v>9339043</v>
      </c>
    </row>
    <row r="5" spans="1:7" ht="12.75">
      <c r="A5" s="15" t="s">
        <v>29</v>
      </c>
      <c r="B5" s="15" t="s">
        <v>18</v>
      </c>
      <c r="C5" t="s">
        <v>30</v>
      </c>
      <c r="D5" s="15" t="s">
        <v>32</v>
      </c>
      <c r="E5" s="15" t="s">
        <v>50</v>
      </c>
      <c r="F5" s="2">
        <v>2</v>
      </c>
      <c r="G5">
        <v>9339060</v>
      </c>
    </row>
    <row r="6" spans="1:6" s="6" customFormat="1" ht="12.75">
      <c r="A6" s="5" t="s">
        <v>7</v>
      </c>
      <c r="B6" s="5"/>
      <c r="C6" s="5"/>
      <c r="D6" s="5"/>
      <c r="E6" s="5"/>
      <c r="F6" s="6">
        <f>SUM(F7:F9)</f>
        <v>7</v>
      </c>
    </row>
    <row r="7" spans="1:7" ht="12.75">
      <c r="A7" s="15" t="s">
        <v>52</v>
      </c>
      <c r="B7" s="15" t="s">
        <v>18</v>
      </c>
      <c r="C7" s="20" t="s">
        <v>53</v>
      </c>
      <c r="D7" s="15" t="s">
        <v>25</v>
      </c>
      <c r="E7" s="15" t="s">
        <v>54</v>
      </c>
      <c r="F7" s="2">
        <v>2</v>
      </c>
      <c r="G7">
        <v>1216432</v>
      </c>
    </row>
    <row r="8" spans="1:7" ht="12.75">
      <c r="A8" s="15" t="s">
        <v>21</v>
      </c>
      <c r="B8" s="15" t="s">
        <v>20</v>
      </c>
      <c r="C8" s="20" t="s">
        <v>19</v>
      </c>
      <c r="D8" s="15" t="s">
        <v>25</v>
      </c>
      <c r="E8" s="15" t="s">
        <v>51</v>
      </c>
      <c r="F8" s="2">
        <v>3</v>
      </c>
      <c r="G8">
        <v>1200414</v>
      </c>
    </row>
    <row r="9" spans="1:7" ht="12.75">
      <c r="A9" s="15" t="s">
        <v>55</v>
      </c>
      <c r="B9" s="15" t="s">
        <v>18</v>
      </c>
      <c r="C9" t="s">
        <v>56</v>
      </c>
      <c r="D9" s="15" t="s">
        <v>57</v>
      </c>
      <c r="E9" s="15" t="s">
        <v>58</v>
      </c>
      <c r="F9" s="2">
        <v>2</v>
      </c>
      <c r="G9">
        <v>1694230</v>
      </c>
    </row>
    <row r="10" spans="1:6" s="6" customFormat="1" ht="12.75">
      <c r="A10" s="5" t="s">
        <v>8</v>
      </c>
      <c r="B10" s="5"/>
      <c r="C10" s="5"/>
      <c r="D10" s="5"/>
      <c r="E10" s="5"/>
      <c r="F10" s="6" t="e">
        <f>SUM(#REF!)</f>
        <v>#REF!</v>
      </c>
    </row>
    <row r="11" spans="1:6" s="6" customFormat="1" ht="12.75">
      <c r="A11" s="5" t="s">
        <v>9</v>
      </c>
      <c r="B11" s="5"/>
      <c r="C11" s="5"/>
      <c r="D11" s="5"/>
      <c r="E11" s="5"/>
      <c r="F11" s="6">
        <f>SUM(F16:F16)</f>
        <v>1</v>
      </c>
    </row>
    <row r="12" spans="1:7" ht="12.75">
      <c r="A12" s="15" t="s">
        <v>59</v>
      </c>
      <c r="B12" s="15" t="s">
        <v>60</v>
      </c>
      <c r="C12" s="15" t="s">
        <v>61</v>
      </c>
      <c r="D12" s="15" t="s">
        <v>62</v>
      </c>
      <c r="E12" s="15" t="s">
        <v>38</v>
      </c>
      <c r="F12" s="2">
        <v>1</v>
      </c>
      <c r="G12" s="16">
        <v>1504406</v>
      </c>
    </row>
    <row r="13" spans="1:7" ht="12.75">
      <c r="A13" s="15" t="s">
        <v>63</v>
      </c>
      <c r="B13" s="15" t="s">
        <v>18</v>
      </c>
      <c r="C13" s="15" t="s">
        <v>63</v>
      </c>
      <c r="D13" s="15" t="s">
        <v>62</v>
      </c>
      <c r="E13" s="15" t="s">
        <v>64</v>
      </c>
      <c r="F13" s="2">
        <v>1</v>
      </c>
      <c r="G13" s="16">
        <v>9564993</v>
      </c>
    </row>
    <row r="14" spans="1:7" ht="12.75">
      <c r="A14" s="15" t="s">
        <v>69</v>
      </c>
      <c r="B14" s="15" t="s">
        <v>70</v>
      </c>
      <c r="C14" s="15" t="s">
        <v>71</v>
      </c>
      <c r="D14" s="15" t="s">
        <v>72</v>
      </c>
      <c r="E14" s="15" t="s">
        <v>73</v>
      </c>
      <c r="F14" s="2">
        <v>2</v>
      </c>
      <c r="G14" s="20">
        <v>1241274</v>
      </c>
    </row>
    <row r="15" spans="1:7" ht="12.75">
      <c r="A15" s="15" t="s">
        <v>65</v>
      </c>
      <c r="B15" s="15" t="s">
        <v>60</v>
      </c>
      <c r="C15" s="15" t="s">
        <v>66</v>
      </c>
      <c r="D15" s="15" t="s">
        <v>67</v>
      </c>
      <c r="E15" s="15" t="s">
        <v>68</v>
      </c>
      <c r="F15" s="2">
        <v>1</v>
      </c>
      <c r="G15">
        <v>1467882</v>
      </c>
    </row>
    <row r="16" spans="1:7" ht="12.75">
      <c r="A16" s="15" t="s">
        <v>39</v>
      </c>
      <c r="B16" s="15" t="s">
        <v>27</v>
      </c>
      <c r="C16" t="s">
        <v>40</v>
      </c>
      <c r="D16" s="17" t="s">
        <v>41</v>
      </c>
      <c r="E16" s="15" t="s">
        <v>22</v>
      </c>
      <c r="F16" s="2">
        <v>1</v>
      </c>
      <c r="G16" s="16">
        <v>9171592</v>
      </c>
    </row>
    <row r="17" spans="1:8" ht="12.75">
      <c r="A17" s="15" t="s">
        <v>33</v>
      </c>
      <c r="B17" s="15" t="s">
        <v>34</v>
      </c>
      <c r="C17" s="15" t="s">
        <v>35</v>
      </c>
      <c r="D17" s="15" t="s">
        <v>36</v>
      </c>
      <c r="E17" s="15" t="s">
        <v>31</v>
      </c>
      <c r="F17" s="2">
        <v>1</v>
      </c>
      <c r="G17" s="16">
        <v>9666095</v>
      </c>
      <c r="H17"/>
    </row>
    <row r="18" spans="1:5" s="6" customFormat="1" ht="12.75">
      <c r="A18" s="5" t="s">
        <v>10</v>
      </c>
      <c r="B18" s="5"/>
      <c r="C18" s="5"/>
      <c r="D18" s="5"/>
      <c r="E18" s="5"/>
    </row>
    <row r="19" spans="1:7" ht="12.75">
      <c r="A19" s="15" t="s">
        <v>75</v>
      </c>
      <c r="B19" s="15" t="s">
        <v>18</v>
      </c>
      <c r="C19" s="15" t="s">
        <v>76</v>
      </c>
      <c r="D19" s="15" t="s">
        <v>77</v>
      </c>
      <c r="E19" s="15" t="s">
        <v>78</v>
      </c>
      <c r="F19" s="2">
        <v>1</v>
      </c>
      <c r="G19" s="2">
        <v>1712953</v>
      </c>
    </row>
    <row r="20" spans="1:7" ht="12.75">
      <c r="A20" s="15" t="s">
        <v>42</v>
      </c>
      <c r="B20" s="15" t="s">
        <v>43</v>
      </c>
      <c r="C20" t="s">
        <v>44</v>
      </c>
      <c r="D20" s="15" t="s">
        <v>87</v>
      </c>
      <c r="E20" s="15" t="s">
        <v>74</v>
      </c>
      <c r="F20" s="2">
        <v>1</v>
      </c>
      <c r="G20">
        <v>1520804</v>
      </c>
    </row>
    <row r="21" spans="1:7" ht="12.75">
      <c r="A21" s="15" t="s">
        <v>37</v>
      </c>
      <c r="B21" s="15"/>
      <c r="C21"/>
      <c r="D21" s="15" t="s">
        <v>24</v>
      </c>
      <c r="E21" s="15" t="s">
        <v>28</v>
      </c>
      <c r="F21" s="2">
        <v>1</v>
      </c>
      <c r="G21"/>
    </row>
    <row r="22" spans="1:7" ht="12.75">
      <c r="A22" s="15" t="s">
        <v>79</v>
      </c>
      <c r="B22" s="15"/>
      <c r="C22"/>
      <c r="D22" s="15" t="s">
        <v>80</v>
      </c>
      <c r="E22" s="15" t="s">
        <v>81</v>
      </c>
      <c r="F22" s="2">
        <v>2</v>
      </c>
      <c r="G22"/>
    </row>
    <row r="23" spans="1:7" ht="12.75">
      <c r="A23" s="15" t="s">
        <v>45</v>
      </c>
      <c r="B23" s="15"/>
      <c r="C23"/>
      <c r="D23" s="15" t="s">
        <v>26</v>
      </c>
      <c r="E23" s="15" t="s">
        <v>82</v>
      </c>
      <c r="F23" s="2">
        <v>4</v>
      </c>
      <c r="G23" s="16"/>
    </row>
    <row r="24" spans="1:7" ht="12.75">
      <c r="A24" s="15" t="s">
        <v>83</v>
      </c>
      <c r="B24" s="15" t="s">
        <v>18</v>
      </c>
      <c r="C24" t="s">
        <v>84</v>
      </c>
      <c r="D24" s="15" t="s">
        <v>85</v>
      </c>
      <c r="E24" s="15" t="s">
        <v>86</v>
      </c>
      <c r="F24" s="2">
        <v>1</v>
      </c>
      <c r="G24" s="16">
        <v>9480196</v>
      </c>
    </row>
    <row r="25" spans="1:5" s="6" customFormat="1" ht="12.75">
      <c r="A25" s="5" t="s">
        <v>11</v>
      </c>
      <c r="B25" s="5"/>
      <c r="C25" s="5"/>
      <c r="D25" s="5"/>
      <c r="E25" s="5"/>
    </row>
    <row r="26" spans="1:5" s="8" customFormat="1" ht="12.75">
      <c r="A26" s="7"/>
      <c r="B26" s="7"/>
      <c r="C26" s="7"/>
      <c r="D26" s="7"/>
      <c r="E26" s="7"/>
    </row>
    <row r="28" ht="12.75">
      <c r="G28" s="8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5" ht="12.75">
      <c r="A45"/>
    </row>
  </sheetData>
  <mergeCells count="1">
    <mergeCell ref="A1:F1"/>
  </mergeCells>
  <hyperlinks>
    <hyperlink ref="D16" r:id="rId1" display="http://nl.farnell.com/avago-technologies/hlmp-4000/led-5mm-he-red-grn/dp/1003244"/>
    <hyperlink ref="G4" r:id="rId2" display="http://nl.farnell.com/multicomp/mcf-0-25w-1k/resistor-0-25w-5-1k/dp/9339051"/>
    <hyperlink ref="G17" r:id="rId3" display="http://nl.farnell.com/on-semiconductor/mc7805ctg/v-reg-5-0v-7805-to-220-3/dp/9666095"/>
    <hyperlink ref="G16" r:id="rId4" display="http://nl.farnell.com/atmel/attiny2313-20pu/8bit-2k-flash-mcu-2313-dip20/dp/9171592"/>
    <hyperlink ref="G13" r:id="rId5" display="http://nl.farnell.com/multicomp/1n4001/diode-standard-1a-50v/dp/9564993?matchedProduct=1N4001&amp;whydiditmatch=rel_3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2009-10-22T08:16:45Z</cp:lastPrinted>
  <dcterms:created xsi:type="dcterms:W3CDTF">2009-05-15T08:53:47Z</dcterms:created>
  <dcterms:modified xsi:type="dcterms:W3CDTF">2010-07-19T11:48:25Z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