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'BOM'!$A$1:$I$62</definedName>
  </definedNames>
  <calcPr fullCalcOnLoad="1"/>
</workbook>
</file>

<file path=xl/sharedStrings.xml><?xml version="1.0" encoding="utf-8"?>
<sst xmlns="http://schemas.openxmlformats.org/spreadsheetml/2006/main" count="79" uniqueCount="73">
  <si>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</si>
  <si>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</si>
  <si>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</si>
  <si>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</si>
  <si>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</si>
  <si>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</si>
  <si>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</si>
  <si>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</si>
  <si>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</si>
  <si>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</si>
  <si>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</si>
  <si>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</si>
  <si>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</si>
  <si>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</si>
  <si>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</si>
  <si>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</si>
  <si>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MULTICOMP</t>
  </si>
  <si>
    <t>IC1</t>
  </si>
  <si>
    <t>K3</t>
  </si>
  <si>
    <t>BOM::120463-1::dew detector v1.0</t>
  </si>
  <si>
    <t>res10e</t>
  </si>
  <si>
    <t>R1,R2,R3</t>
  </si>
  <si>
    <t>220k 250mW 5%</t>
  </si>
  <si>
    <t>MCF 0.25W 220K</t>
  </si>
  <si>
    <t>1k 250mW 5%</t>
  </si>
  <si>
    <t>MCF 0.25W 1K</t>
  </si>
  <si>
    <t>R4</t>
  </si>
  <si>
    <t>trimmer 100k 150mW 20%</t>
  </si>
  <si>
    <t>TE Connectivity/Citec</t>
  </si>
  <si>
    <t>CB10LV104M</t>
  </si>
  <si>
    <t>pote</t>
  </si>
  <si>
    <t>P1</t>
  </si>
  <si>
    <t>100nF 50V</t>
  </si>
  <si>
    <t xml:space="preserve">MCFYU6104Z6 </t>
  </si>
  <si>
    <t>ker1e</t>
  </si>
  <si>
    <t>C1,C2,C4,C5</t>
  </si>
  <si>
    <t>1000uF 16V radial</t>
  </si>
  <si>
    <t>Panasonic</t>
  </si>
  <si>
    <t xml:space="preserve">ECA1CAM102X </t>
  </si>
  <si>
    <t>elco1er</t>
  </si>
  <si>
    <t>C3,C7</t>
  </si>
  <si>
    <t>3n3 50V 10%</t>
  </si>
  <si>
    <t xml:space="preserve">MCBU7332K6 </t>
  </si>
  <si>
    <t>C6</t>
  </si>
  <si>
    <t>78L05</t>
  </si>
  <si>
    <t>Fairchild Semiconductor</t>
  </si>
  <si>
    <t>LM78L05ACZX</t>
  </si>
  <si>
    <t>TO92e1</t>
  </si>
  <si>
    <t>Bridge rectifier 2A in WOG package</t>
  </si>
  <si>
    <t>Vishay</t>
  </si>
  <si>
    <t>2W08G-E4/51</t>
  </si>
  <si>
    <t>B1</t>
  </si>
  <si>
    <t>Dual timer CMOS 7556</t>
  </si>
  <si>
    <t>Intersil</t>
  </si>
  <si>
    <t>ICM7556IPDZ</t>
  </si>
  <si>
    <t>dip14e</t>
  </si>
  <si>
    <t>IC2</t>
  </si>
  <si>
    <t>Sharp</t>
  </si>
  <si>
    <t>S201S06F</t>
  </si>
  <si>
    <t>IC3</t>
  </si>
  <si>
    <t>Solid state relay 240V 3A</t>
  </si>
  <si>
    <t>Transformer 350mW 2 x 115V 2 x 6 V</t>
  </si>
  <si>
    <t>Block</t>
  </si>
  <si>
    <t>AVB0.35/2/6</t>
  </si>
  <si>
    <t>Tr1</t>
  </si>
  <si>
    <t>resistive humidity sensor Hygrosens SHS-A2 0% to 100rH</t>
  </si>
  <si>
    <t>Hygrosens Instruments</t>
  </si>
  <si>
    <t>SHS-A2</t>
  </si>
  <si>
    <t>Conrad</t>
  </si>
  <si>
    <t>PCB terminal block, pitch 7.5mm</t>
  </si>
  <si>
    <t>Multicomp</t>
  </si>
  <si>
    <t>MC000052</t>
  </si>
  <si>
    <t>K1,K2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</si>
</sst>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\ #,##0_-;&quot;€&quot;\ #,##0\-"/>
    <numFmt numFmtId="187" formatCode="&quot;€&quot;\ #,##0_-;[Red]&quot;€&quot;\ #,##0\-"/>
    <numFmt numFmtId="188" formatCode="&quot;€&quot;\ #,##0.00_-;&quot;€&quot;\ #,##0.00\-"/>
    <numFmt numFmtId="189" formatCode="&quot;€&quot;\ #,##0.00_-;[Red]&quot;€&quot;\ #,##0.00\-"/>
    <numFmt numFmtId="190" formatCode="_-&quot;€&quot;\ * #,##0_-;_-&quot;€&quot;\ * #,##0\-;_-&quot;€&quot;\ * &quot;-&quot;_-;_-@_-"/>
    <numFmt numFmtId="191" formatCode="_-* #,##0_-;_-* #,##0\-;_-* &quot;-&quot;_-;_-@_-"/>
    <numFmt numFmtId="192" formatCode="_-&quot;€&quot;\ * #,##0.00_-;_-&quot;€&quot;\ * #,##0.00\-;_-&quot;€&quot;\ * &quot;-&quot;??_-;_-@_-"/>
    <numFmt numFmtId="193" formatCode="_-* #,##0.00_-;_-* #,##0.00\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€-1];[Red]\-#,##0.00\ [$€-1]"/>
    <numFmt numFmtId="199" formatCode="0.000"/>
  </numFmts>
  <fonts count="4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0" fillId="0" borderId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tabSelected="1" zoomScalePageLayoutView="0" workbookViewId="0" topLeftCell="A1">
      <selection activeCell="A16" sqref="A16:IV16"/>
    </sheetView>
  </sheetViews>
  <sheetFormatPr defaultColWidth="11.57421875" defaultRowHeight="12.75"/>
  <cols>
    <col min="1" max="1" width="50.421875" style="1" bestFit="1" customWidth="1"/>
    <col min="2" max="2" width="29.8515625" style="1" bestFit="1" customWidth="1"/>
    <col min="3" max="3" width="28.28125" style="1" bestFit="1" customWidth="1"/>
    <col min="4" max="4" width="13.140625" style="1" bestFit="1" customWidth="1"/>
    <col min="5" max="5" width="17.28125" style="1" bestFit="1" customWidth="1"/>
    <col min="6" max="6" width="6.00390625" style="2" bestFit="1" customWidth="1"/>
    <col min="7" max="7" width="11.7109375" style="2" customWidth="1"/>
    <col min="8" max="8" width="15.57421875" style="2" bestFit="1" customWidth="1"/>
    <col min="9" max="16384" width="11.57421875" style="2" customWidth="1"/>
  </cols>
  <sheetData>
    <row r="1" spans="1:6" s="3" customFormat="1" ht="20.25">
      <c r="A1" s="35" t="s">
        <v>19</v>
      </c>
      <c r="B1" s="35"/>
      <c r="C1" s="35"/>
      <c r="D1" s="35"/>
      <c r="E1" s="35"/>
      <c r="F1" s="35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68</v>
      </c>
      <c r="I2" s="3" t="s">
        <v>15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SUM(F4:F6)</f>
        <v>5</v>
      </c>
    </row>
    <row r="4" spans="1:7" ht="12.75">
      <c r="A4" s="15" t="s">
        <v>22</v>
      </c>
      <c r="B4" s="15" t="s">
        <v>16</v>
      </c>
      <c r="C4" t="s">
        <v>23</v>
      </c>
      <c r="D4" s="15" t="s">
        <v>20</v>
      </c>
      <c r="E4" s="15" t="s">
        <v>21</v>
      </c>
      <c r="F4" s="29">
        <v>3</v>
      </c>
      <c r="G4">
        <v>9339329</v>
      </c>
    </row>
    <row r="5" spans="1:7" ht="12.75">
      <c r="A5" s="1" t="s">
        <v>24</v>
      </c>
      <c r="B5" s="1" t="s">
        <v>16</v>
      </c>
      <c r="C5" t="s">
        <v>25</v>
      </c>
      <c r="D5" s="1" t="s">
        <v>20</v>
      </c>
      <c r="E5" s="1" t="s">
        <v>26</v>
      </c>
      <c r="F5" s="17">
        <v>1</v>
      </c>
      <c r="G5">
        <v>9339051</v>
      </c>
    </row>
    <row r="6" spans="1:7" ht="12.75">
      <c r="A6" s="1" t="s">
        <v>27</v>
      </c>
      <c r="B6" s="1" t="s">
        <v>28</v>
      </c>
      <c r="C6" s="20" t="s">
        <v>29</v>
      </c>
      <c r="D6" s="1" t="s">
        <v>30</v>
      </c>
      <c r="E6" s="1" t="s">
        <v>31</v>
      </c>
      <c r="F6" s="17">
        <v>1</v>
      </c>
      <c r="G6">
        <v>1227542</v>
      </c>
    </row>
    <row r="7" spans="1:17" ht="12.75">
      <c r="A7" s="22" t="s">
        <v>7</v>
      </c>
      <c r="B7" s="22"/>
      <c r="C7" s="22"/>
      <c r="D7" s="22"/>
      <c r="E7" s="22"/>
      <c r="F7" s="23">
        <f>SUM(F8:F10)</f>
        <v>7</v>
      </c>
      <c r="G7" s="23"/>
      <c r="H7" s="6"/>
      <c r="I7" s="6"/>
      <c r="J7" s="6"/>
      <c r="K7" s="6"/>
      <c r="L7" s="6"/>
      <c r="M7" s="6"/>
      <c r="N7" s="6"/>
      <c r="O7" s="6"/>
      <c r="P7" s="6"/>
      <c r="Q7" s="6"/>
    </row>
    <row r="8" spans="1:7" ht="12.75">
      <c r="A8" s="19" t="s">
        <v>32</v>
      </c>
      <c r="B8" s="19" t="s">
        <v>16</v>
      </c>
      <c r="C8" s="7" t="s">
        <v>33</v>
      </c>
      <c r="D8" s="19" t="s">
        <v>34</v>
      </c>
      <c r="E8" s="19" t="s">
        <v>35</v>
      </c>
      <c r="F8" s="7">
        <v>4</v>
      </c>
      <c r="G8" s="34">
        <v>9411887</v>
      </c>
    </row>
    <row r="9" spans="1:7" ht="12.75">
      <c r="A9" s="15" t="s">
        <v>36</v>
      </c>
      <c r="B9" s="15" t="s">
        <v>37</v>
      </c>
      <c r="C9" s="17" t="s">
        <v>38</v>
      </c>
      <c r="D9" s="15" t="s">
        <v>39</v>
      </c>
      <c r="E9" s="15" t="s">
        <v>40</v>
      </c>
      <c r="F9" s="29">
        <v>2</v>
      </c>
      <c r="G9" s="29">
        <v>8767165</v>
      </c>
    </row>
    <row r="10" spans="1:7" ht="12.75">
      <c r="A10" s="1" t="s">
        <v>41</v>
      </c>
      <c r="B10" s="1" t="s">
        <v>16</v>
      </c>
      <c r="C10" s="1" t="s">
        <v>42</v>
      </c>
      <c r="D10" s="1" t="s">
        <v>34</v>
      </c>
      <c r="E10" s="1" t="s">
        <v>43</v>
      </c>
      <c r="F10" s="17">
        <v>1</v>
      </c>
      <c r="G10" s="33">
        <v>9411801</v>
      </c>
    </row>
    <row r="11" spans="1:9" ht="12.75">
      <c r="A11" s="26" t="s">
        <v>8</v>
      </c>
      <c r="B11" s="26"/>
      <c r="C11" s="26"/>
      <c r="D11" s="26"/>
      <c r="E11" s="26"/>
      <c r="F11" s="27">
        <f>SUM(F12:F13)</f>
        <v>2</v>
      </c>
      <c r="G11" s="27"/>
      <c r="H11" s="6"/>
      <c r="I11" s="27"/>
    </row>
    <row r="12" spans="1:7" ht="12.75">
      <c r="A12" s="1" t="s">
        <v>48</v>
      </c>
      <c r="B12" s="1" t="s">
        <v>49</v>
      </c>
      <c r="C12" t="s">
        <v>50</v>
      </c>
      <c r="E12" s="1" t="s">
        <v>51</v>
      </c>
      <c r="F12" s="25">
        <v>1</v>
      </c>
      <c r="G12">
        <v>1336501</v>
      </c>
    </row>
    <row r="13" spans="1:7" ht="12.75">
      <c r="A13" s="1" t="s">
        <v>44</v>
      </c>
      <c r="B13" s="1" t="s">
        <v>45</v>
      </c>
      <c r="C13" t="s">
        <v>46</v>
      </c>
      <c r="D13" s="1" t="s">
        <v>47</v>
      </c>
      <c r="E13" s="1" t="s">
        <v>17</v>
      </c>
      <c r="F13" s="25">
        <v>1</v>
      </c>
      <c r="G13">
        <v>1467367</v>
      </c>
    </row>
    <row r="14" spans="1:7" ht="12.75">
      <c r="A14" s="1" t="s">
        <v>52</v>
      </c>
      <c r="B14" s="1" t="s">
        <v>53</v>
      </c>
      <c r="C14" t="s">
        <v>54</v>
      </c>
      <c r="D14" s="1" t="s">
        <v>55</v>
      </c>
      <c r="E14" s="1" t="s">
        <v>56</v>
      </c>
      <c r="F14" s="17">
        <v>1</v>
      </c>
      <c r="G14">
        <v>9663770</v>
      </c>
    </row>
    <row r="15" spans="1:7" ht="12.75">
      <c r="A15" s="1" t="s">
        <v>60</v>
      </c>
      <c r="B15" s="1" t="s">
        <v>57</v>
      </c>
      <c r="C15" t="s">
        <v>58</v>
      </c>
      <c r="E15" s="1" t="s">
        <v>59</v>
      </c>
      <c r="F15" s="17">
        <v>1</v>
      </c>
      <c r="G15">
        <v>1618473</v>
      </c>
    </row>
    <row r="16" spans="1:41" s="6" customFormat="1" ht="12.75">
      <c r="A16" s="22" t="s">
        <v>9</v>
      </c>
      <c r="B16" s="22"/>
      <c r="C16" s="22"/>
      <c r="D16" s="22"/>
      <c r="E16" s="22"/>
      <c r="F16" s="23">
        <f>SUM(F17:F19)</f>
        <v>2</v>
      </c>
      <c r="G16" s="23"/>
      <c r="J16" s="14"/>
      <c r="K16" s="14"/>
      <c r="L16" s="1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2.75">
      <c r="A17" s="18" t="s">
        <v>61</v>
      </c>
      <c r="B17" s="18" t="s">
        <v>62</v>
      </c>
      <c r="C17" s="2" t="s">
        <v>63</v>
      </c>
      <c r="D17" s="18"/>
      <c r="E17" s="18" t="s">
        <v>64</v>
      </c>
      <c r="F17" s="17">
        <v>1</v>
      </c>
      <c r="G17" s="16">
        <v>1131455</v>
      </c>
      <c r="H17" s="16"/>
      <c r="J17" s="17"/>
      <c r="K17" s="17"/>
      <c r="L17" s="1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>
      <c r="A18" s="18" t="s">
        <v>69</v>
      </c>
      <c r="B18" s="18" t="s">
        <v>70</v>
      </c>
      <c r="C18" s="2" t="s">
        <v>71</v>
      </c>
      <c r="D18" s="18"/>
      <c r="E18" s="18" t="s">
        <v>72</v>
      </c>
      <c r="F18" s="17"/>
      <c r="G18" s="16">
        <v>2008023</v>
      </c>
      <c r="H18" s="16"/>
      <c r="J18" s="17"/>
      <c r="K18" s="17"/>
      <c r="L18" s="1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17" ht="12.75">
      <c r="A19" s="18" t="s">
        <v>65</v>
      </c>
      <c r="B19" s="18" t="s">
        <v>66</v>
      </c>
      <c r="C19" s="2" t="s">
        <v>67</v>
      </c>
      <c r="D19" s="18"/>
      <c r="E19" s="18" t="s">
        <v>18</v>
      </c>
      <c r="F19" s="17">
        <v>1</v>
      </c>
      <c r="G19" s="21"/>
      <c r="H19" s="2">
        <v>187606</v>
      </c>
      <c r="J19" s="17"/>
      <c r="K19" s="17"/>
      <c r="L19" s="17"/>
      <c r="P19" s="6"/>
      <c r="Q19" s="6"/>
    </row>
    <row r="23" spans="1:7" ht="12.75">
      <c r="A23" s="18"/>
      <c r="B23" s="15"/>
      <c r="C23" s="15"/>
      <c r="D23" s="18"/>
      <c r="E23" s="18"/>
      <c r="F23" s="29"/>
      <c r="G23" s="17"/>
    </row>
    <row r="24" spans="1:8" ht="12.75">
      <c r="A24" s="18"/>
      <c r="B24" s="18"/>
      <c r="C24" s="18"/>
      <c r="D24" s="18"/>
      <c r="E24" s="18"/>
      <c r="F24" s="17"/>
      <c r="G24" s="16"/>
      <c r="H24" s="17"/>
    </row>
    <row r="25" spans="1:11" ht="12.75">
      <c r="A25" s="24"/>
      <c r="B25" s="24"/>
      <c r="C25" s="24"/>
      <c r="D25" s="24"/>
      <c r="E25" s="24"/>
      <c r="F25" s="25"/>
      <c r="G25" s="25"/>
      <c r="I25" s="21"/>
      <c r="J25" s="21"/>
      <c r="K25" s="21"/>
    </row>
    <row r="26" spans="8:11" ht="12.75">
      <c r="H26" s="14"/>
      <c r="I26" s="21"/>
      <c r="J26" s="21"/>
      <c r="K26" s="21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30"/>
      <c r="J27" s="30"/>
      <c r="K27" s="30"/>
      <c r="L27" s="14"/>
      <c r="M27" s="14"/>
      <c r="N27" s="14"/>
      <c r="O27" s="14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31"/>
      <c r="J28" s="31"/>
      <c r="K28" s="31"/>
      <c r="L28" s="17"/>
      <c r="M28" s="17"/>
      <c r="N28" s="17"/>
      <c r="O28" s="17"/>
    </row>
    <row r="29" spans="1:15" s="14" customFormat="1" ht="12.75">
      <c r="A29" s="30"/>
      <c r="B29" s="30"/>
      <c r="C29" s="30"/>
      <c r="D29" s="30"/>
      <c r="E29" s="30"/>
      <c r="F29" s="30"/>
      <c r="G29" s="30"/>
      <c r="I29" s="31"/>
      <c r="J29" s="31"/>
      <c r="K29" s="31"/>
      <c r="L29" s="17"/>
      <c r="M29" s="17"/>
      <c r="N29" s="17"/>
      <c r="O29" s="17"/>
    </row>
    <row r="30" spans="9:15" s="17" customFormat="1" ht="12.75">
      <c r="I30" s="7"/>
      <c r="J30" s="7"/>
      <c r="K30" s="7"/>
      <c r="L30" s="14"/>
      <c r="M30" s="14"/>
      <c r="N30" s="14"/>
      <c r="O30" s="14"/>
    </row>
    <row r="31" spans="1:11" s="17" customFormat="1" ht="12.75">
      <c r="A31" s="15"/>
      <c r="B31" s="15"/>
      <c r="C31" s="15"/>
      <c r="D31" s="15"/>
      <c r="E31" s="15"/>
      <c r="I31" s="29"/>
      <c r="J31" s="29"/>
      <c r="K31" s="29"/>
    </row>
    <row r="32" spans="1:15" s="14" customFormat="1" ht="12.75">
      <c r="A32" s="18"/>
      <c r="B32" s="15"/>
      <c r="C32" s="15"/>
      <c r="D32" s="18"/>
      <c r="E32" s="18"/>
      <c r="F32" s="17"/>
      <c r="G32" s="17"/>
      <c r="H32" s="17"/>
      <c r="I32" s="29"/>
      <c r="J32" s="29"/>
      <c r="K32" s="29"/>
      <c r="L32" s="17"/>
      <c r="M32" s="17"/>
      <c r="N32" s="17"/>
      <c r="O32" s="17"/>
    </row>
    <row r="33" spans="1:11" s="17" customFormat="1" ht="12.75">
      <c r="A33" s="15"/>
      <c r="B33" s="15"/>
      <c r="C33" s="15"/>
      <c r="D33" s="18"/>
      <c r="E33" s="15"/>
      <c r="I33" s="29"/>
      <c r="J33" s="29"/>
      <c r="K33" s="29"/>
    </row>
    <row r="34" spans="9:11" s="17" customFormat="1" ht="12.75">
      <c r="I34" s="29"/>
      <c r="J34" s="29"/>
      <c r="K34" s="29"/>
    </row>
    <row r="35" spans="9:11" s="17" customFormat="1" ht="12.75">
      <c r="I35" s="29"/>
      <c r="J35" s="29"/>
      <c r="K35" s="29"/>
    </row>
    <row r="36" spans="1:11" s="17" customFormat="1" ht="12.75">
      <c r="A36" s="15"/>
      <c r="B36" s="15"/>
      <c r="C36" s="15"/>
      <c r="D36" s="18"/>
      <c r="E36" s="15"/>
      <c r="I36" s="29"/>
      <c r="J36" s="29"/>
      <c r="K36" s="29"/>
    </row>
    <row r="37" spans="9:11" s="17" customFormat="1" ht="12.75">
      <c r="I37" s="29"/>
      <c r="J37" s="29"/>
      <c r="K37" s="29"/>
    </row>
    <row r="38" spans="10:11" s="17" customFormat="1" ht="12.75">
      <c r="J38" s="29"/>
      <c r="K38" s="29"/>
    </row>
    <row r="39" spans="1:11" s="17" customFormat="1" ht="12.75">
      <c r="A39" s="7"/>
      <c r="B39" s="7"/>
      <c r="C39" s="7"/>
      <c r="D39" s="7"/>
      <c r="E39" s="7"/>
      <c r="F39" s="7"/>
      <c r="G39" s="7"/>
      <c r="H39" s="7"/>
      <c r="I39" s="29"/>
      <c r="J39" s="29"/>
      <c r="K39" s="29"/>
    </row>
    <row r="40" spans="1:15" s="17" customFormat="1" ht="12.75">
      <c r="A40" s="15"/>
      <c r="B40" s="15"/>
      <c r="C40" s="15"/>
      <c r="D40" s="15"/>
      <c r="E40" s="15"/>
      <c r="H40" s="29"/>
      <c r="I40" s="14"/>
      <c r="J40" s="14"/>
      <c r="K40" s="14"/>
      <c r="L40" s="14"/>
      <c r="M40" s="14"/>
      <c r="N40" s="14"/>
      <c r="O40" s="14"/>
    </row>
    <row r="41" spans="1:8" s="17" customFormat="1" ht="12.75">
      <c r="A41" s="15"/>
      <c r="B41" s="15"/>
      <c r="C41" s="15"/>
      <c r="D41" s="15"/>
      <c r="E41" s="15"/>
      <c r="H41" s="29"/>
    </row>
    <row r="42" spans="1:15" s="14" customFormat="1" ht="12.75">
      <c r="A42" s="15"/>
      <c r="B42" s="15"/>
      <c r="C42" s="15"/>
      <c r="D42" s="15"/>
      <c r="E42" s="15"/>
      <c r="F42" s="17"/>
      <c r="G42" s="17"/>
      <c r="H42" s="29"/>
      <c r="I42" s="17"/>
      <c r="J42" s="17"/>
      <c r="K42" s="17"/>
      <c r="L42" s="17"/>
      <c r="M42" s="17"/>
      <c r="N42" s="17"/>
      <c r="O42" s="17"/>
    </row>
    <row r="43" spans="1:17" ht="12.75">
      <c r="A43" s="28"/>
      <c r="B43" s="28"/>
      <c r="C43" s="29"/>
      <c r="D43" s="28"/>
      <c r="E43" s="28"/>
      <c r="F43" s="29"/>
      <c r="G43" s="29"/>
      <c r="H43" s="29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2.75">
      <c r="A44" s="28"/>
      <c r="B44" s="28"/>
      <c r="C44" s="29"/>
      <c r="D44" s="28"/>
      <c r="E44" s="28"/>
      <c r="F44" s="29"/>
      <c r="G44" s="29"/>
      <c r="H44" s="29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2.75">
      <c r="A45" s="32"/>
      <c r="B45" s="32"/>
      <c r="C45" s="32"/>
      <c r="D45" s="32"/>
      <c r="E45" s="32"/>
      <c r="F45" s="30"/>
      <c r="G45" s="30"/>
      <c r="H45" s="30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2.75">
      <c r="A46" s="15"/>
      <c r="B46" s="15"/>
      <c r="C46" s="15"/>
      <c r="D46" s="15"/>
      <c r="E46" s="15"/>
      <c r="F46" s="17"/>
      <c r="G46" s="17"/>
      <c r="H46" s="17"/>
      <c r="I46" s="14"/>
      <c r="J46" s="14"/>
      <c r="K46" s="14"/>
      <c r="L46" s="14"/>
      <c r="M46" s="14"/>
      <c r="N46" s="14"/>
      <c r="O46" s="14"/>
      <c r="P46" s="17"/>
      <c r="Q46" s="17"/>
    </row>
    <row r="47" spans="1:17" ht="12.75">
      <c r="A47" s="15"/>
      <c r="B47" s="15"/>
      <c r="C47" s="15"/>
      <c r="D47" s="15"/>
      <c r="E47" s="15"/>
      <c r="F47" s="17"/>
      <c r="G47" s="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s="6" customFormat="1" ht="12.75">
      <c r="A48" s="15"/>
      <c r="B48" s="15"/>
      <c r="C48" s="15"/>
      <c r="D48" s="15"/>
      <c r="E48" s="15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4"/>
      <c r="Q48" s="14"/>
    </row>
    <row r="49" spans="1:17" ht="12.75">
      <c r="A49" s="15"/>
      <c r="B49" s="15"/>
      <c r="C49" s="15"/>
      <c r="D49" s="15"/>
      <c r="E49" s="15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2.75">
      <c r="A50" s="15"/>
      <c r="B50" s="15"/>
      <c r="C50" s="15"/>
      <c r="D50" s="15"/>
      <c r="E50" s="15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6" ht="12.75">
      <c r="A66"/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8" customFormat="1" ht="16.5" customHeight="1">
      <c r="A1" s="36" t="s">
        <v>10</v>
      </c>
      <c r="B1" s="36"/>
      <c r="C1" s="36"/>
      <c r="D1" s="36"/>
    </row>
    <row r="2" spans="1:4" s="8" customFormat="1" ht="14.25" customHeight="1">
      <c r="A2" s="9" t="s">
        <v>11</v>
      </c>
      <c r="B2" s="10" t="s">
        <v>12</v>
      </c>
      <c r="C2" s="10" t="s">
        <v>13</v>
      </c>
      <c r="D2" s="10" t="s">
        <v>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ht="12.75">
      <c r="A5" s="13"/>
    </row>
    <row r="6" ht="12.75">
      <c r="A6" s="13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Luc</cp:lastModifiedBy>
  <cp:lastPrinted>2012-10-10T13:07:09Z</cp:lastPrinted>
  <dcterms:created xsi:type="dcterms:W3CDTF">2009-05-15T08:53:47Z</dcterms:created>
  <dcterms:modified xsi:type="dcterms:W3CDTF">2012-11-07T13:53:39Z</dcterms:modified>
  <cp:category/>
  <cp:version/>
  <cp:contentType/>
  <cp:contentStatus/>
</cp:coreProperties>
</file>