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'BOM'!$A$1:$I$74</definedName>
  </definedNames>
  <calcPr fullCalcOnLoad="1"/>
</workbook>
</file>

<file path=xl/sharedStrings.xml><?xml version="1.0" encoding="utf-8"?>
<sst xmlns="http://schemas.openxmlformats.org/spreadsheetml/2006/main" count="247" uniqueCount="189">
  <si>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</si>
  <si>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</si>
  <si>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</si>
  <si>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</si>
  <si>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</si>
  <si>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</si>
  <si>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</si>
  <si>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</si>
  <si>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</si>
  <si>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</si>
  <si>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</si>
  <si>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</si>
  <si>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</si>
  <si>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</si>
  <si>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</si>
  <si>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</si>
  <si>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</si>
  <si>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</si>
  <si>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</si>
  <si>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</si>
  <si>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R7</t>
  </si>
  <si>
    <t>MCCA000296</t>
  </si>
  <si>
    <t>0805</t>
  </si>
  <si>
    <t>R3</t>
  </si>
  <si>
    <t>330R 5% 125mW</t>
  </si>
  <si>
    <t>100n 25V 20%</t>
  </si>
  <si>
    <t>NXP</t>
  </si>
  <si>
    <t>D1</t>
  </si>
  <si>
    <t>D2</t>
  </si>
  <si>
    <t>ON Semiconductor</t>
  </si>
  <si>
    <t>T1</t>
  </si>
  <si>
    <t>IC2</t>
  </si>
  <si>
    <t>Binary ripple counter 4040</t>
  </si>
  <si>
    <t>MC74AC4040DG</t>
  </si>
  <si>
    <t>SOIC-16</t>
  </si>
  <si>
    <t>RF transistor NPN</t>
  </si>
  <si>
    <t>BFR92A</t>
  </si>
  <si>
    <t>SOT-23</t>
  </si>
  <si>
    <t>FM double varicap diode BB207</t>
  </si>
  <si>
    <t>BB207</t>
  </si>
  <si>
    <t>TO-236AB</t>
  </si>
  <si>
    <t>626-2046</t>
  </si>
  <si>
    <t>N MOSFET BS170F</t>
  </si>
  <si>
    <t>Diodes Inc.</t>
  </si>
  <si>
    <t>BS170F</t>
  </si>
  <si>
    <t>Citizen</t>
  </si>
  <si>
    <t>CS1027.000MABJ-UT</t>
  </si>
  <si>
    <t>MCSR08X1503FTL</t>
  </si>
  <si>
    <t>R1</t>
  </si>
  <si>
    <t>150k 1% 125mW</t>
  </si>
  <si>
    <t>220R 5% 125mW</t>
  </si>
  <si>
    <t>MCMR08X221 JTL</t>
  </si>
  <si>
    <t>R2,R6,R10</t>
  </si>
  <si>
    <t>820R 5% 125mW</t>
  </si>
  <si>
    <t>MCMR08X821 JTL</t>
  </si>
  <si>
    <t>47k 5% 125mW</t>
  </si>
  <si>
    <t>MCMR08X473 JTL</t>
  </si>
  <si>
    <t>R4,R5,R8</t>
  </si>
  <si>
    <t>100k 5% 125mW</t>
  </si>
  <si>
    <t>MCMR08X104 JTL</t>
  </si>
  <si>
    <t>12k 5% 125mW</t>
  </si>
  <si>
    <t>MCMR08X123 JTL</t>
  </si>
  <si>
    <t>R9</t>
  </si>
  <si>
    <t>120k 1% 125mW</t>
  </si>
  <si>
    <t>MCSR08X1203FTL</t>
  </si>
  <si>
    <t>R11</t>
  </si>
  <si>
    <t>100k lin pot</t>
  </si>
  <si>
    <t>BI TECHNOLOGIES/TT ELECTRONICS</t>
  </si>
  <si>
    <t>P160KNP-0QC20B100K</t>
  </si>
  <si>
    <t>P1</t>
  </si>
  <si>
    <t>50k log pot</t>
  </si>
  <si>
    <t>P2</t>
  </si>
  <si>
    <t>MCMR08X331 JTL</t>
  </si>
  <si>
    <t>R12</t>
  </si>
  <si>
    <t>10uF 35V 20% radial</t>
  </si>
  <si>
    <t>MCUMR35V106M5X5</t>
  </si>
  <si>
    <t>elco1er</t>
  </si>
  <si>
    <t>C2,C3,C29</t>
  </si>
  <si>
    <t>2.2uF 63V 20% radial</t>
  </si>
  <si>
    <t>MCMR63V225M4X7</t>
  </si>
  <si>
    <t>elco2er</t>
  </si>
  <si>
    <t>C10</t>
  </si>
  <si>
    <t>22pF 50V 5%</t>
  </si>
  <si>
    <t>MCCA000322</t>
  </si>
  <si>
    <t>4n7 50V 10%</t>
  </si>
  <si>
    <t>MCCA000364</t>
  </si>
  <si>
    <t>C17</t>
  </si>
  <si>
    <t>2n2 50V 10%</t>
  </si>
  <si>
    <t>MCCA000358</t>
  </si>
  <si>
    <t>C19,C20</t>
  </si>
  <si>
    <t>220uF 16V 20% radial</t>
  </si>
  <si>
    <t>MCGPR16V227M6.3X11</t>
  </si>
  <si>
    <t>C22</t>
  </si>
  <si>
    <t xml:space="preserve">10pF 50V </t>
  </si>
  <si>
    <t>MCCA000318</t>
  </si>
  <si>
    <t>C23,C24,C40</t>
  </si>
  <si>
    <t>100pF 50V 5%</t>
  </si>
  <si>
    <t>MCCA000330</t>
  </si>
  <si>
    <t>C25,C28,C30</t>
  </si>
  <si>
    <t>1nF 50V 10%</t>
  </si>
  <si>
    <t>MCCA000350</t>
  </si>
  <si>
    <t>C26,C38</t>
  </si>
  <si>
    <t>220pF 100V 10%</t>
  </si>
  <si>
    <t>MCCA001293</t>
  </si>
  <si>
    <t>C27</t>
  </si>
  <si>
    <t>10nF 50V 20%</t>
  </si>
  <si>
    <t>MCCA000369</t>
  </si>
  <si>
    <t>C34</t>
  </si>
  <si>
    <t>47uF 16V 20% radial</t>
  </si>
  <si>
    <t>MCGPR16V476M5X11</t>
  </si>
  <si>
    <t>C35</t>
  </si>
  <si>
    <t>47nF 50V 10%</t>
  </si>
  <si>
    <t>MCCA000381</t>
  </si>
  <si>
    <t>C36</t>
  </si>
  <si>
    <t>12pF 50V 5%</t>
  </si>
  <si>
    <t>MCCA000319</t>
  </si>
  <si>
    <t>C37</t>
  </si>
  <si>
    <t>56pF 50V 5%</t>
  </si>
  <si>
    <t>MCCA000327</t>
  </si>
  <si>
    <t>C43,C46</t>
  </si>
  <si>
    <t>100nH 10%</t>
  </si>
  <si>
    <t>Murata</t>
  </si>
  <si>
    <t>LQM21NNR10K10D</t>
  </si>
  <si>
    <t>L1,L5</t>
  </si>
  <si>
    <t>56uH</t>
  </si>
  <si>
    <t>res12e</t>
  </si>
  <si>
    <t>L2</t>
  </si>
  <si>
    <t>4 turns 1mm wire, l = 8mm, diameter 7mm</t>
  </si>
  <si>
    <t>L3</t>
  </si>
  <si>
    <t>3.3uH 90mA</t>
  </si>
  <si>
    <t>MCFT000131</t>
  </si>
  <si>
    <t>L4</t>
  </si>
  <si>
    <t>1N4001</t>
  </si>
  <si>
    <t>1N4001-T</t>
  </si>
  <si>
    <t>diod1e</t>
  </si>
  <si>
    <t>T2,T3</t>
  </si>
  <si>
    <t>low drop 5V regulator 78L05</t>
  </si>
  <si>
    <t>Fairchild Semiconductor</t>
  </si>
  <si>
    <t>KA78L05AZ</t>
  </si>
  <si>
    <t>TO-92</t>
  </si>
  <si>
    <t>IC1,IC5</t>
  </si>
  <si>
    <t>ATMEGA88 microcontroller</t>
  </si>
  <si>
    <t>Atmel</t>
  </si>
  <si>
    <t>ATMEGA88-20PU</t>
  </si>
  <si>
    <t>DIP28ES</t>
  </si>
  <si>
    <t>low drop adjustable voltage regulator</t>
  </si>
  <si>
    <t>LM317LDR2G</t>
  </si>
  <si>
    <t>SOIC-8</t>
  </si>
  <si>
    <t>IC3</t>
  </si>
  <si>
    <t>DA converter MAX5210</t>
  </si>
  <si>
    <t xml:space="preserve">Maxim </t>
  </si>
  <si>
    <t>MAX5201AEUB+_</t>
  </si>
  <si>
    <t>IC4</t>
  </si>
  <si>
    <t>uMax/10</t>
  </si>
  <si>
    <t>IC6</t>
  </si>
  <si>
    <t>Low power mixer FM IF system SA615</t>
  </si>
  <si>
    <t>SA615D/01,112</t>
  </si>
  <si>
    <t>SOIC-20</t>
  </si>
  <si>
    <t>IC7</t>
  </si>
  <si>
    <t>483-7351</t>
  </si>
  <si>
    <t>Mono audio amplifier LM386</t>
  </si>
  <si>
    <t>National Semiconductor</t>
  </si>
  <si>
    <t>IC8</t>
  </si>
  <si>
    <t>Crystal 20MHz</t>
  </si>
  <si>
    <t>RALTRON</t>
  </si>
  <si>
    <t>AS-20.000-18-FUND</t>
  </si>
  <si>
    <t>HC49/US</t>
  </si>
  <si>
    <t>X1</t>
  </si>
  <si>
    <t>X2,X3,X4,X5</t>
  </si>
  <si>
    <t>Crystal 27.000MHz fund</t>
  </si>
  <si>
    <t>6 x 3.5 mm</t>
  </si>
  <si>
    <t>BOB-FT232 module</t>
  </si>
  <si>
    <t>Elektor</t>
  </si>
  <si>
    <t>6mm tactile switch</t>
  </si>
  <si>
    <t>MC32830</t>
  </si>
  <si>
    <t>SKHHAK</t>
  </si>
  <si>
    <t>S1,S2,S3</t>
  </si>
  <si>
    <t>1k 5% 125mW</t>
  </si>
  <si>
    <t>MCMR08X102 JTL</t>
  </si>
  <si>
    <t>R14,R15</t>
  </si>
  <si>
    <t>low current LED 3mm</t>
  </si>
  <si>
    <t>D3,D4</t>
  </si>
  <si>
    <t>LM386N-3</t>
  </si>
  <si>
    <r>
      <t>BOM::100696-1 airband scanner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.3</t>
    </r>
  </si>
  <si>
    <t>C1,C4,C5,C6,C7,C8,C9,C11,C12,C15,C16,C18,C21,C31,C32,C33,C39,C41,C48</t>
  </si>
  <si>
    <t>6.5pF - 30pF trim capacitor</t>
  </si>
  <si>
    <t>TZB4P300AB10R00</t>
  </si>
  <si>
    <t xml:space="preserve">C13 </t>
  </si>
  <si>
    <t>C14,C42,C44,C45,C47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</si>
</sst>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9" fillId="35" borderId="0" xfId="53" applyFont="1" applyFill="1" applyAlignment="1" applyProtection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vishay-draloric/crcw080510k0jnea/resistor-10kr-125mw-5/dp/146985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E20" sqref="E20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25" t="s">
        <v>183</v>
      </c>
      <c r="B1" s="25"/>
      <c r="C1" s="25"/>
      <c r="D1" s="25"/>
      <c r="E1" s="25"/>
      <c r="F1" s="2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SUM(F4,F5,F6,F6,F7,F8,F9,F10,F11,F13,F14)</f>
        <v>15</v>
      </c>
    </row>
    <row r="4" spans="1:7" s="18" customFormat="1" ht="12.75">
      <c r="A4" s="16" t="s">
        <v>49</v>
      </c>
      <c r="B4" s="16" t="s">
        <v>19</v>
      </c>
      <c r="C4" s="19" t="s">
        <v>47</v>
      </c>
      <c r="D4" s="16" t="s">
        <v>22</v>
      </c>
      <c r="E4" s="16" t="s">
        <v>48</v>
      </c>
      <c r="F4" s="18">
        <v>1</v>
      </c>
      <c r="G4">
        <v>2074375</v>
      </c>
    </row>
    <row r="5" spans="1:7" s="18" customFormat="1" ht="12.75">
      <c r="A5" s="16" t="s">
        <v>50</v>
      </c>
      <c r="B5" s="16" t="s">
        <v>19</v>
      </c>
      <c r="C5" t="s">
        <v>51</v>
      </c>
      <c r="D5" s="16" t="s">
        <v>22</v>
      </c>
      <c r="E5" s="16" t="s">
        <v>52</v>
      </c>
      <c r="F5" s="18">
        <v>3</v>
      </c>
      <c r="G5">
        <v>2073693</v>
      </c>
    </row>
    <row r="6" spans="1:7" s="18" customFormat="1" ht="12.75">
      <c r="A6" s="16" t="s">
        <v>53</v>
      </c>
      <c r="B6" s="16" t="s">
        <v>19</v>
      </c>
      <c r="C6" t="s">
        <v>54</v>
      </c>
      <c r="D6" s="16" t="s">
        <v>22</v>
      </c>
      <c r="E6" s="16" t="s">
        <v>23</v>
      </c>
      <c r="F6" s="18">
        <v>1</v>
      </c>
      <c r="G6">
        <v>2073851</v>
      </c>
    </row>
    <row r="7" spans="1:7" s="18" customFormat="1" ht="12.75">
      <c r="A7" s="16" t="s">
        <v>55</v>
      </c>
      <c r="B7" s="16" t="s">
        <v>19</v>
      </c>
      <c r="C7" t="s">
        <v>56</v>
      </c>
      <c r="D7" s="16" t="s">
        <v>22</v>
      </c>
      <c r="E7" s="16" t="s">
        <v>57</v>
      </c>
      <c r="F7" s="18">
        <v>3</v>
      </c>
      <c r="G7">
        <v>2073785</v>
      </c>
    </row>
    <row r="8" spans="1:7" s="18" customFormat="1" ht="12.75">
      <c r="A8" s="16" t="s">
        <v>58</v>
      </c>
      <c r="B8" s="16" t="s">
        <v>19</v>
      </c>
      <c r="C8" t="s">
        <v>59</v>
      </c>
      <c r="D8" s="16" t="s">
        <v>22</v>
      </c>
      <c r="E8" s="16" t="s">
        <v>20</v>
      </c>
      <c r="F8" s="18">
        <v>1</v>
      </c>
      <c r="G8">
        <v>2073613</v>
      </c>
    </row>
    <row r="9" spans="1:7" s="18" customFormat="1" ht="12.75">
      <c r="A9" s="16" t="s">
        <v>60</v>
      </c>
      <c r="B9" s="16" t="s">
        <v>19</v>
      </c>
      <c r="C9" t="s">
        <v>61</v>
      </c>
      <c r="D9" s="16" t="s">
        <v>22</v>
      </c>
      <c r="E9" s="16" t="s">
        <v>62</v>
      </c>
      <c r="F9" s="18">
        <v>1</v>
      </c>
      <c r="G9">
        <v>2073630</v>
      </c>
    </row>
    <row r="10" spans="1:7" s="18" customFormat="1" ht="12.75">
      <c r="A10" s="16" t="s">
        <v>63</v>
      </c>
      <c r="B10" s="16" t="s">
        <v>19</v>
      </c>
      <c r="C10" t="s">
        <v>64</v>
      </c>
      <c r="D10" s="16" t="s">
        <v>22</v>
      </c>
      <c r="E10" s="16" t="s">
        <v>65</v>
      </c>
      <c r="F10" s="18">
        <v>1</v>
      </c>
      <c r="G10">
        <v>2074358</v>
      </c>
    </row>
    <row r="11" spans="1:7" s="18" customFormat="1" ht="12.75">
      <c r="A11" s="16" t="s">
        <v>24</v>
      </c>
      <c r="B11" s="16" t="s">
        <v>19</v>
      </c>
      <c r="C11" t="s">
        <v>72</v>
      </c>
      <c r="D11" s="16" t="s">
        <v>22</v>
      </c>
      <c r="E11" s="16" t="s">
        <v>73</v>
      </c>
      <c r="F11" s="18">
        <v>1</v>
      </c>
      <c r="G11">
        <v>2073745</v>
      </c>
    </row>
    <row r="12" spans="1:7" s="18" customFormat="1" ht="12.75">
      <c r="A12" s="16" t="s">
        <v>177</v>
      </c>
      <c r="B12" s="16" t="s">
        <v>19</v>
      </c>
      <c r="C12" t="s">
        <v>178</v>
      </c>
      <c r="D12" s="16" t="s">
        <v>22</v>
      </c>
      <c r="E12" s="16" t="s">
        <v>179</v>
      </c>
      <c r="F12" s="18">
        <v>2</v>
      </c>
      <c r="G12">
        <v>2073611</v>
      </c>
    </row>
    <row r="13" spans="1:7" s="18" customFormat="1" ht="12.75">
      <c r="A13" s="16" t="s">
        <v>66</v>
      </c>
      <c r="B13" s="20" t="s">
        <v>67</v>
      </c>
      <c r="C13" t="s">
        <v>68</v>
      </c>
      <c r="D13" s="16"/>
      <c r="E13" s="16" t="s">
        <v>69</v>
      </c>
      <c r="F13" s="18">
        <v>1</v>
      </c>
      <c r="G13">
        <v>1760795</v>
      </c>
    </row>
    <row r="14" spans="1:7" s="18" customFormat="1" ht="12.75">
      <c r="A14" s="16" t="s">
        <v>70</v>
      </c>
      <c r="B14" s="20"/>
      <c r="C14"/>
      <c r="D14" s="16"/>
      <c r="E14" s="16" t="s">
        <v>71</v>
      </c>
      <c r="F14" s="18">
        <v>1</v>
      </c>
      <c r="G14"/>
    </row>
    <row r="15" spans="1:6" s="6" customFormat="1" ht="12.75">
      <c r="A15" s="5" t="s">
        <v>8</v>
      </c>
      <c r="B15" s="5"/>
      <c r="C15" s="5"/>
      <c r="D15" s="5"/>
      <c r="E15" s="5"/>
      <c r="F15" s="6">
        <f>SUM(F16:F31)</f>
        <v>47</v>
      </c>
    </row>
    <row r="16" spans="1:7" s="23" customFormat="1" ht="12.75">
      <c r="A16" s="21" t="s">
        <v>25</v>
      </c>
      <c r="B16" s="21" t="s">
        <v>19</v>
      </c>
      <c r="C16" s="22" t="s">
        <v>21</v>
      </c>
      <c r="D16" s="21" t="s">
        <v>22</v>
      </c>
      <c r="E16" s="21" t="s">
        <v>184</v>
      </c>
      <c r="F16" s="23">
        <v>18</v>
      </c>
      <c r="G16" s="22">
        <v>1759167</v>
      </c>
    </row>
    <row r="17" spans="1:7" s="8" customFormat="1" ht="12.75">
      <c r="A17" s="7" t="s">
        <v>74</v>
      </c>
      <c r="B17" s="7" t="s">
        <v>19</v>
      </c>
      <c r="C17" t="s">
        <v>75</v>
      </c>
      <c r="D17" s="7" t="s">
        <v>76</v>
      </c>
      <c r="E17" s="7" t="s">
        <v>77</v>
      </c>
      <c r="F17" s="8">
        <v>3</v>
      </c>
      <c r="G17">
        <v>9452281</v>
      </c>
    </row>
    <row r="18" spans="1:7" s="8" customFormat="1" ht="12.75">
      <c r="A18" s="7" t="s">
        <v>78</v>
      </c>
      <c r="B18" s="7" t="s">
        <v>19</v>
      </c>
      <c r="C18" t="s">
        <v>79</v>
      </c>
      <c r="D18" s="7" t="s">
        <v>80</v>
      </c>
      <c r="E18" s="7" t="s">
        <v>81</v>
      </c>
      <c r="F18" s="8">
        <v>1</v>
      </c>
      <c r="G18">
        <v>9452532</v>
      </c>
    </row>
    <row r="19" spans="1:7" s="8" customFormat="1" ht="12.75">
      <c r="A19" s="7" t="s">
        <v>82</v>
      </c>
      <c r="B19" s="7" t="s">
        <v>19</v>
      </c>
      <c r="C19" t="s">
        <v>83</v>
      </c>
      <c r="D19" s="7" t="s">
        <v>22</v>
      </c>
      <c r="E19" s="7" t="s">
        <v>188</v>
      </c>
      <c r="F19" s="8">
        <v>6</v>
      </c>
      <c r="G19">
        <v>1759195</v>
      </c>
    </row>
    <row r="20" spans="1:7" s="8" customFormat="1" ht="12.75">
      <c r="A20" s="7" t="s">
        <v>84</v>
      </c>
      <c r="B20" s="7" t="s">
        <v>19</v>
      </c>
      <c r="C20" t="s">
        <v>85</v>
      </c>
      <c r="D20" s="7" t="s">
        <v>22</v>
      </c>
      <c r="E20" s="7" t="s">
        <v>86</v>
      </c>
      <c r="F20" s="8">
        <v>1</v>
      </c>
      <c r="G20">
        <v>1759241</v>
      </c>
    </row>
    <row r="21" spans="1:7" s="8" customFormat="1" ht="12.75">
      <c r="A21" s="7" t="s">
        <v>87</v>
      </c>
      <c r="B21" s="7" t="s">
        <v>19</v>
      </c>
      <c r="C21" t="s">
        <v>88</v>
      </c>
      <c r="D21" s="7" t="s">
        <v>22</v>
      </c>
      <c r="E21" s="7" t="s">
        <v>89</v>
      </c>
      <c r="F21" s="8">
        <v>2</v>
      </c>
      <c r="G21">
        <v>1759235</v>
      </c>
    </row>
    <row r="22" spans="1:7" s="8" customFormat="1" ht="12.75">
      <c r="A22" s="7" t="s">
        <v>90</v>
      </c>
      <c r="B22" s="7" t="s">
        <v>19</v>
      </c>
      <c r="C22" t="s">
        <v>91</v>
      </c>
      <c r="D22" s="7" t="s">
        <v>80</v>
      </c>
      <c r="E22" s="7" t="s">
        <v>92</v>
      </c>
      <c r="F22" s="8">
        <v>1</v>
      </c>
      <c r="G22">
        <v>9451099</v>
      </c>
    </row>
    <row r="23" spans="1:7" s="8" customFormat="1" ht="12.75">
      <c r="A23" s="7" t="s">
        <v>93</v>
      </c>
      <c r="B23" s="7" t="s">
        <v>19</v>
      </c>
      <c r="C23" t="s">
        <v>94</v>
      </c>
      <c r="D23" s="7" t="s">
        <v>22</v>
      </c>
      <c r="E23" s="7" t="s">
        <v>95</v>
      </c>
      <c r="F23" s="8">
        <v>3</v>
      </c>
      <c r="G23">
        <v>1759191</v>
      </c>
    </row>
    <row r="24" spans="1:7" s="8" customFormat="1" ht="12.75">
      <c r="A24" s="7" t="s">
        <v>96</v>
      </c>
      <c r="B24" s="7" t="s">
        <v>19</v>
      </c>
      <c r="C24" t="s">
        <v>97</v>
      </c>
      <c r="D24" s="7" t="s">
        <v>22</v>
      </c>
      <c r="E24" s="7" t="s">
        <v>98</v>
      </c>
      <c r="F24" s="8">
        <v>3</v>
      </c>
      <c r="G24">
        <v>1759203</v>
      </c>
    </row>
    <row r="25" spans="1:7" s="8" customFormat="1" ht="12.75">
      <c r="A25" s="7" t="s">
        <v>99</v>
      </c>
      <c r="B25" s="7" t="s">
        <v>19</v>
      </c>
      <c r="C25" t="s">
        <v>100</v>
      </c>
      <c r="D25" s="7" t="s">
        <v>22</v>
      </c>
      <c r="E25" s="7" t="s">
        <v>101</v>
      </c>
      <c r="F25" s="8">
        <v>2</v>
      </c>
      <c r="G25">
        <v>1759226</v>
      </c>
    </row>
    <row r="26" spans="1:7" s="8" customFormat="1" ht="12.75">
      <c r="A26" s="7" t="s">
        <v>102</v>
      </c>
      <c r="B26" s="7" t="s">
        <v>19</v>
      </c>
      <c r="C26" t="s">
        <v>103</v>
      </c>
      <c r="D26" s="7" t="s">
        <v>22</v>
      </c>
      <c r="E26" s="7" t="s">
        <v>104</v>
      </c>
      <c r="F26" s="8">
        <v>1</v>
      </c>
      <c r="G26">
        <v>1856497</v>
      </c>
    </row>
    <row r="27" spans="1:7" s="8" customFormat="1" ht="12.75">
      <c r="A27" s="7" t="s">
        <v>105</v>
      </c>
      <c r="B27" s="7" t="s">
        <v>19</v>
      </c>
      <c r="C27" t="s">
        <v>106</v>
      </c>
      <c r="D27" s="7" t="s">
        <v>22</v>
      </c>
      <c r="E27" s="7" t="s">
        <v>107</v>
      </c>
      <c r="F27" s="8">
        <v>1</v>
      </c>
      <c r="G27">
        <v>1759247</v>
      </c>
    </row>
    <row r="28" spans="1:7" s="8" customFormat="1" ht="12.75">
      <c r="A28" s="7" t="s">
        <v>108</v>
      </c>
      <c r="B28" s="7" t="s">
        <v>19</v>
      </c>
      <c r="C28" t="s">
        <v>109</v>
      </c>
      <c r="D28" s="7" t="s">
        <v>80</v>
      </c>
      <c r="E28" s="7" t="s">
        <v>110</v>
      </c>
      <c r="F28" s="8">
        <v>1</v>
      </c>
      <c r="G28">
        <v>9451072</v>
      </c>
    </row>
    <row r="29" spans="1:7" s="8" customFormat="1" ht="12.75">
      <c r="A29" s="7" t="s">
        <v>111</v>
      </c>
      <c r="B29" s="7" t="s">
        <v>19</v>
      </c>
      <c r="C29" t="s">
        <v>112</v>
      </c>
      <c r="D29" s="7" t="s">
        <v>22</v>
      </c>
      <c r="E29" s="7" t="s">
        <v>113</v>
      </c>
      <c r="F29" s="8">
        <v>1</v>
      </c>
      <c r="G29">
        <v>1759260</v>
      </c>
    </row>
    <row r="30" spans="1:7" s="8" customFormat="1" ht="12.75">
      <c r="A30" s="7" t="s">
        <v>114</v>
      </c>
      <c r="B30" s="7" t="s">
        <v>19</v>
      </c>
      <c r="C30" t="s">
        <v>115</v>
      </c>
      <c r="D30" s="7" t="s">
        <v>22</v>
      </c>
      <c r="E30" s="7" t="s">
        <v>116</v>
      </c>
      <c r="F30" s="8">
        <v>1</v>
      </c>
      <c r="G30">
        <v>1759192</v>
      </c>
    </row>
    <row r="31" spans="1:7" s="8" customFormat="1" ht="12.75">
      <c r="A31" s="7" t="s">
        <v>117</v>
      </c>
      <c r="B31" s="7" t="s">
        <v>19</v>
      </c>
      <c r="C31" t="s">
        <v>118</v>
      </c>
      <c r="D31" s="7" t="s">
        <v>22</v>
      </c>
      <c r="E31" s="7" t="s">
        <v>119</v>
      </c>
      <c r="F31" s="8">
        <v>2</v>
      </c>
      <c r="G31">
        <v>1759200</v>
      </c>
    </row>
    <row r="32" spans="1:7" s="8" customFormat="1" ht="12.75">
      <c r="A32" s="7" t="s">
        <v>185</v>
      </c>
      <c r="B32" s="7" t="s">
        <v>121</v>
      </c>
      <c r="C32" t="s">
        <v>186</v>
      </c>
      <c r="D32" s="7"/>
      <c r="E32" s="7" t="s">
        <v>187</v>
      </c>
      <c r="F32" s="8">
        <v>1</v>
      </c>
      <c r="G32">
        <v>1760636</v>
      </c>
    </row>
    <row r="33" spans="1:6" s="6" customFormat="1" ht="12.75">
      <c r="A33" s="5" t="s">
        <v>9</v>
      </c>
      <c r="B33" s="5"/>
      <c r="C33" s="5"/>
      <c r="D33" s="5"/>
      <c r="E33" s="5"/>
      <c r="F33" s="6">
        <f>SUM(F34:F37)</f>
        <v>5</v>
      </c>
    </row>
    <row r="34" spans="1:7" s="8" customFormat="1" ht="12.75">
      <c r="A34" s="7" t="s">
        <v>120</v>
      </c>
      <c r="B34" s="7" t="s">
        <v>121</v>
      </c>
      <c r="C34" t="s">
        <v>122</v>
      </c>
      <c r="D34" s="7" t="s">
        <v>22</v>
      </c>
      <c r="E34" s="7" t="s">
        <v>123</v>
      </c>
      <c r="F34" s="8">
        <v>2</v>
      </c>
      <c r="G34">
        <v>9527893</v>
      </c>
    </row>
    <row r="35" spans="1:7" s="8" customFormat="1" ht="12.75">
      <c r="A35" s="7" t="s">
        <v>124</v>
      </c>
      <c r="B35" s="7"/>
      <c r="C35"/>
      <c r="D35" s="7" t="s">
        <v>125</v>
      </c>
      <c r="E35" s="7" t="s">
        <v>126</v>
      </c>
      <c r="F35" s="8">
        <v>1</v>
      </c>
      <c r="G35"/>
    </row>
    <row r="36" spans="1:7" s="8" customFormat="1" ht="12.75">
      <c r="A36" s="7" t="s">
        <v>127</v>
      </c>
      <c r="B36" s="7"/>
      <c r="C36"/>
      <c r="D36" s="7"/>
      <c r="E36" s="7" t="s">
        <v>128</v>
      </c>
      <c r="F36" s="8">
        <v>1</v>
      </c>
      <c r="G36"/>
    </row>
    <row r="37" spans="1:7" s="8" customFormat="1" ht="12.75">
      <c r="A37" s="7" t="s">
        <v>129</v>
      </c>
      <c r="B37" s="7" t="s">
        <v>19</v>
      </c>
      <c r="C37" t="s">
        <v>130</v>
      </c>
      <c r="D37" s="7" t="s">
        <v>22</v>
      </c>
      <c r="E37" s="7" t="s">
        <v>131</v>
      </c>
      <c r="F37" s="8">
        <v>1</v>
      </c>
      <c r="G37">
        <v>1711850</v>
      </c>
    </row>
    <row r="38" spans="1:6" s="6" customFormat="1" ht="12.75">
      <c r="A38" s="5" t="s">
        <v>10</v>
      </c>
      <c r="B38" s="5"/>
      <c r="C38" s="5"/>
      <c r="D38" s="5"/>
      <c r="E38" s="5"/>
      <c r="F38" s="6">
        <f>SUM(F39:F50)</f>
        <v>15</v>
      </c>
    </row>
    <row r="39" spans="1:7" s="23" customFormat="1" ht="12.75">
      <c r="A39" s="21" t="s">
        <v>132</v>
      </c>
      <c r="B39" s="21" t="s">
        <v>43</v>
      </c>
      <c r="C39" s="22" t="s">
        <v>133</v>
      </c>
      <c r="D39" s="21" t="s">
        <v>134</v>
      </c>
      <c r="E39" s="21" t="s">
        <v>27</v>
      </c>
      <c r="F39" s="23">
        <v>1</v>
      </c>
      <c r="G39">
        <v>1843694</v>
      </c>
    </row>
    <row r="40" spans="1:8" s="18" customFormat="1" ht="12.75">
      <c r="A40" s="16" t="s">
        <v>38</v>
      </c>
      <c r="B40" s="16" t="s">
        <v>26</v>
      </c>
      <c r="C40" s="17" t="s">
        <v>39</v>
      </c>
      <c r="D40" s="16" t="s">
        <v>40</v>
      </c>
      <c r="E40" s="16" t="s">
        <v>28</v>
      </c>
      <c r="F40" s="18">
        <v>1</v>
      </c>
      <c r="G40" s="17"/>
      <c r="H40" s="18" t="s">
        <v>41</v>
      </c>
    </row>
    <row r="41" spans="1:7" s="18" customFormat="1" ht="12.75">
      <c r="A41" s="16" t="s">
        <v>180</v>
      </c>
      <c r="B41" s="16"/>
      <c r="C41" s="17"/>
      <c r="D41" s="16"/>
      <c r="E41" s="16" t="s">
        <v>181</v>
      </c>
      <c r="F41" s="18">
        <v>2</v>
      </c>
      <c r="G41" s="17"/>
    </row>
    <row r="42" spans="1:7" s="18" customFormat="1" ht="12.75">
      <c r="A42" s="16" t="s">
        <v>42</v>
      </c>
      <c r="B42" s="16" t="s">
        <v>43</v>
      </c>
      <c r="C42" s="17" t="s">
        <v>44</v>
      </c>
      <c r="D42" s="16" t="s">
        <v>37</v>
      </c>
      <c r="E42" s="16" t="s">
        <v>30</v>
      </c>
      <c r="F42" s="18">
        <v>1</v>
      </c>
      <c r="G42" s="17">
        <v>9526005</v>
      </c>
    </row>
    <row r="43" spans="1:7" s="18" customFormat="1" ht="12.75">
      <c r="A43" s="16" t="s">
        <v>35</v>
      </c>
      <c r="B43" s="16" t="s">
        <v>26</v>
      </c>
      <c r="C43" s="17" t="s">
        <v>36</v>
      </c>
      <c r="D43" s="16" t="s">
        <v>37</v>
      </c>
      <c r="E43" s="16" t="s">
        <v>135</v>
      </c>
      <c r="F43" s="18">
        <v>2</v>
      </c>
      <c r="G43" s="17">
        <v>1081297</v>
      </c>
    </row>
    <row r="44" spans="1:7" s="18" customFormat="1" ht="12.75">
      <c r="A44" s="16" t="s">
        <v>136</v>
      </c>
      <c r="B44" s="16" t="s">
        <v>137</v>
      </c>
      <c r="C44" s="17" t="s">
        <v>138</v>
      </c>
      <c r="D44" s="16" t="s">
        <v>139</v>
      </c>
      <c r="E44" s="16" t="s">
        <v>140</v>
      </c>
      <c r="F44" s="18">
        <v>2</v>
      </c>
      <c r="G44">
        <v>1014073</v>
      </c>
    </row>
    <row r="45" spans="1:7" s="18" customFormat="1" ht="12.75">
      <c r="A45" s="16" t="s">
        <v>141</v>
      </c>
      <c r="B45" s="16" t="s">
        <v>142</v>
      </c>
      <c r="C45" s="17" t="s">
        <v>143</v>
      </c>
      <c r="D45" s="16" t="s">
        <v>144</v>
      </c>
      <c r="E45" s="16" t="s">
        <v>31</v>
      </c>
      <c r="F45" s="18">
        <v>1</v>
      </c>
      <c r="G45">
        <v>9171495</v>
      </c>
    </row>
    <row r="46" spans="1:7" s="18" customFormat="1" ht="12.75">
      <c r="A46" s="16" t="s">
        <v>145</v>
      </c>
      <c r="B46" s="16" t="s">
        <v>29</v>
      </c>
      <c r="C46" s="17" t="s">
        <v>146</v>
      </c>
      <c r="D46" s="16" t="s">
        <v>147</v>
      </c>
      <c r="E46" s="16" t="s">
        <v>148</v>
      </c>
      <c r="F46" s="18">
        <v>1</v>
      </c>
      <c r="G46">
        <v>1278481</v>
      </c>
    </row>
    <row r="47" spans="1:7" s="18" customFormat="1" ht="12.75">
      <c r="A47" s="16" t="s">
        <v>149</v>
      </c>
      <c r="B47" s="16" t="s">
        <v>150</v>
      </c>
      <c r="C47" s="17" t="s">
        <v>151</v>
      </c>
      <c r="D47" s="16" t="s">
        <v>153</v>
      </c>
      <c r="E47" s="16" t="s">
        <v>152</v>
      </c>
      <c r="F47" s="18">
        <v>1</v>
      </c>
      <c r="G47"/>
    </row>
    <row r="48" spans="1:7" s="18" customFormat="1" ht="12.75">
      <c r="A48" s="16" t="s">
        <v>32</v>
      </c>
      <c r="B48" s="16" t="s">
        <v>29</v>
      </c>
      <c r="C48" s="17" t="s">
        <v>33</v>
      </c>
      <c r="D48" s="16" t="s">
        <v>34</v>
      </c>
      <c r="E48" s="16" t="s">
        <v>154</v>
      </c>
      <c r="F48" s="18">
        <v>1</v>
      </c>
      <c r="G48" s="17">
        <v>1607667</v>
      </c>
    </row>
    <row r="49" spans="1:8" s="18" customFormat="1" ht="12.75">
      <c r="A49" s="16" t="s">
        <v>155</v>
      </c>
      <c r="B49" s="16" t="s">
        <v>26</v>
      </c>
      <c r="C49" s="17" t="s">
        <v>156</v>
      </c>
      <c r="D49" s="16" t="s">
        <v>157</v>
      </c>
      <c r="E49" s="16" t="s">
        <v>158</v>
      </c>
      <c r="F49" s="18">
        <v>1</v>
      </c>
      <c r="G49" s="17"/>
      <c r="H49" t="s">
        <v>159</v>
      </c>
    </row>
    <row r="50" spans="1:7" s="18" customFormat="1" ht="12.75">
      <c r="A50" s="16" t="s">
        <v>160</v>
      </c>
      <c r="B50" s="16" t="s">
        <v>161</v>
      </c>
      <c r="C50" s="17" t="s">
        <v>182</v>
      </c>
      <c r="D50" s="16" t="s">
        <v>147</v>
      </c>
      <c r="E50" s="16" t="s">
        <v>162</v>
      </c>
      <c r="F50" s="18">
        <v>1</v>
      </c>
      <c r="G50">
        <v>9488340</v>
      </c>
    </row>
    <row r="51" spans="1:5" s="6" customFormat="1" ht="12.75">
      <c r="A51" s="5" t="s">
        <v>11</v>
      </c>
      <c r="B51" s="5"/>
      <c r="C51" s="5"/>
      <c r="D51" s="5"/>
      <c r="E51" s="5"/>
    </row>
    <row r="52" spans="1:7" s="23" customFormat="1" ht="12.75">
      <c r="A52" s="21" t="s">
        <v>163</v>
      </c>
      <c r="B52" s="24" t="s">
        <v>164</v>
      </c>
      <c r="C52" t="s">
        <v>165</v>
      </c>
      <c r="D52" t="s">
        <v>166</v>
      </c>
      <c r="E52" s="21" t="s">
        <v>167</v>
      </c>
      <c r="F52" s="23">
        <v>1</v>
      </c>
      <c r="G52">
        <v>1611762</v>
      </c>
    </row>
    <row r="53" spans="1:7" ht="12.75">
      <c r="A53" s="15" t="s">
        <v>169</v>
      </c>
      <c r="B53" s="1" t="s">
        <v>45</v>
      </c>
      <c r="C53" t="s">
        <v>46</v>
      </c>
      <c r="D53" s="15" t="s">
        <v>170</v>
      </c>
      <c r="E53" s="15" t="s">
        <v>168</v>
      </c>
      <c r="F53" s="18">
        <v>4</v>
      </c>
      <c r="G53">
        <v>1457192</v>
      </c>
    </row>
    <row r="54" spans="1:7" ht="12.75">
      <c r="A54" s="15" t="s">
        <v>171</v>
      </c>
      <c r="B54" s="1" t="s">
        <v>172</v>
      </c>
      <c r="D54" s="15"/>
      <c r="E54" s="15"/>
      <c r="G54"/>
    </row>
    <row r="55" spans="1:7" ht="12.75">
      <c r="A55" s="15" t="s">
        <v>173</v>
      </c>
      <c r="B55" s="1" t="s">
        <v>19</v>
      </c>
      <c r="C55" s="1" t="s">
        <v>174</v>
      </c>
      <c r="D55" s="15" t="s">
        <v>175</v>
      </c>
      <c r="E55" s="15" t="s">
        <v>176</v>
      </c>
      <c r="F55" s="2">
        <v>3</v>
      </c>
      <c r="G55">
        <v>1712953</v>
      </c>
    </row>
    <row r="56" spans="1:7" ht="12.75">
      <c r="A56" s="15"/>
      <c r="D56" s="15"/>
      <c r="E56" s="15"/>
      <c r="G56"/>
    </row>
    <row r="57" spans="1:5" s="6" customFormat="1" ht="12.75">
      <c r="A57" s="5" t="s">
        <v>12</v>
      </c>
      <c r="B57" s="5"/>
      <c r="C57" s="5"/>
      <c r="D57" s="5"/>
      <c r="E57" s="5"/>
    </row>
    <row r="58" spans="1:5" s="8" customFormat="1" ht="409.5">
      <c r="A58" s="7"/>
      <c r="B58" s="7"/>
      <c r="C58" s="7"/>
      <c r="D58" s="7"/>
      <c r="E58" s="7"/>
    </row>
    <row r="60" ht="409.5">
      <c r="G60" s="8"/>
    </row>
    <row r="69" ht="409.5">
      <c r="A69"/>
    </row>
    <row r="70" ht="12.75">
      <c r="A70"/>
    </row>
    <row r="71" ht="12.75">
      <c r="A71"/>
    </row>
    <row r="72" ht="12.75">
      <c r="A72"/>
    </row>
    <row r="73" ht="12.75">
      <c r="A73"/>
    </row>
    <row r="77" ht="409.5">
      <c r="A77"/>
    </row>
  </sheetData>
  <sheetProtection/>
  <mergeCells count="1">
    <mergeCell ref="A1:F1"/>
  </mergeCells>
  <hyperlinks>
    <hyperlink ref="C4" r:id="rId1" display="http://nl.farnell.com/vishay-draloric/crcw080510k0jnea/resistor-10kr-125mw-5/dp/1469857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6" t="s">
        <v>13</v>
      </c>
      <c r="B1" s="26"/>
      <c r="C1" s="26"/>
      <c r="D1" s="26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2012-01-24T07:57:59Z</cp:lastPrinted>
  <dcterms:created xsi:type="dcterms:W3CDTF">2009-05-15T08:53:47Z</dcterms:created>
  <dcterms:modified xsi:type="dcterms:W3CDTF">2012-10-29T14:59:36Z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